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I Secure\System Worksheets\2023 Worksheets\Community Stability\"/>
    </mc:Choice>
  </mc:AlternateContent>
  <workbookProtection workbookAlgorithmName="SHA-512" workbookHashValue="C/sQmOitnqGWkioC62aM+NcEfWS/uFRoDyFA1DezC1Dbn9fp+68raVuv2HJW1Mf7yY+5DxjJ36CqPC5HncRptQ==" workbookSaltValue="6hS7S1fdcsHmgHTu0xk+5w==" workbookSpinCount="100000" lockStructure="1"/>
  <bookViews>
    <workbookView xWindow="135" yWindow="195" windowWidth="13905" windowHeight="11565"/>
  </bookViews>
  <sheets>
    <sheet name="Community Stability Form" sheetId="1" r:id="rId1"/>
    <sheet name="DataPulls" sheetId="5" state="hidden" r:id="rId2"/>
  </sheets>
  <definedNames>
    <definedName name="Blight">'Community Stability Form'!#REF!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rgeFamilyUnits">'Community Stability Form'!#REF!</definedName>
    <definedName name="MixedIncome">'Community Stability Form'!#REF!</definedName>
    <definedName name="Projects24UnitsorLess">'Community Stability Form'!#REF!</definedName>
    <definedName name="PromHO">'Community Stability Form'!$B$28</definedName>
    <definedName name="PSH">'Community Stability Form'!#REF!</definedName>
    <definedName name="RehabSFHsg">'Community Stability Form'!$B$18</definedName>
    <definedName name="YN">'Community Stability Form'!$J$8:$J$9</definedName>
  </definedNames>
  <calcPr calcId="162913"/>
</workbook>
</file>

<file path=xl/calcChain.xml><?xml version="1.0" encoding="utf-8"?>
<calcChain xmlns="http://schemas.openxmlformats.org/spreadsheetml/2006/main">
  <c r="D3" i="5" l="1"/>
  <c r="B1" i="5" l="1"/>
  <c r="C4" i="5" l="1"/>
  <c r="C5" i="5" s="1"/>
  <c r="B4" i="5"/>
  <c r="B5" i="5" s="1"/>
  <c r="D5" i="5" l="1"/>
</calcChain>
</file>

<file path=xl/sharedStrings.xml><?xml version="1.0" encoding="utf-8"?>
<sst xmlns="http://schemas.openxmlformats.org/spreadsheetml/2006/main" count="40" uniqueCount="30">
  <si>
    <t>Community Stability Form</t>
  </si>
  <si>
    <t>Project Name:</t>
  </si>
  <si>
    <t>Yes</t>
  </si>
  <si>
    <t>No</t>
  </si>
  <si>
    <t>Promotion of Homeownership</t>
  </si>
  <si>
    <t>Rehabilitation of Single-Family Housing</t>
  </si>
  <si>
    <t>(Required for points)</t>
  </si>
  <si>
    <t>► Number of units meeting the criteria is required for points on most categories.</t>
  </si>
  <si>
    <t>► Attachments must be compressed in a .zip or .pdf format and attached to this form.</t>
  </si>
  <si>
    <t>Services Attempted?</t>
  </si>
  <si>
    <t>Points Possible</t>
  </si>
  <si>
    <t>Application Name:</t>
  </si>
  <si>
    <t>Data Validation</t>
  </si>
  <si>
    <t>Points Attempted</t>
  </si>
  <si>
    <t>Total</t>
  </si>
  <si>
    <t>Indicate categories in which the project is attempting points and then complete the associated section below (use links to jump to relevant sections):</t>
  </si>
  <si>
    <t>Rehabilitation of Existing Occupied Housing</t>
  </si>
  <si>
    <t>Promotion or Preservation of Homeownership</t>
  </si>
  <si>
    <t>100% of AHP-assisted beneficiaries must be homebuyers or existing homeowners.</t>
  </si>
  <si>
    <t>Indicate number of beneficiaries meeting criteria:</t>
  </si>
  <si>
    <t>7 points</t>
  </si>
  <si>
    <t>●</t>
  </si>
  <si>
    <t>Homeownership projects involving acquisition are ineligible for points in this category.</t>
  </si>
  <si>
    <t>In order to qualify for points in the Rehabilitation of Existing Occupied Housing category, the project must meet the following criteria:</t>
  </si>
  <si>
    <t>Project's vacancy rate must be less than or equal to 50%.</t>
  </si>
  <si>
    <t xml:space="preserve">No more than 25% of the total units in the project may be new construction. </t>
  </si>
  <si>
    <t>For projects seeking points for the rehabilitation of existing occupied units, what percent, if any, of the total units are new construction?</t>
  </si>
  <si>
    <r>
      <t>► Before completing this form</t>
    </r>
    <r>
      <rPr>
        <b/>
        <i/>
        <sz val="10"/>
        <rFont val="Verdana"/>
        <family val="2"/>
      </rPr>
      <t xml:space="preserve">, please review the Guide for Sponsor Applicants for important information, examples, and </t>
    </r>
    <r>
      <rPr>
        <b/>
        <i/>
        <u/>
        <sz val="10"/>
        <rFont val="Verdana"/>
        <family val="2"/>
      </rPr>
      <t>required</t>
    </r>
    <r>
      <rPr>
        <b/>
        <i/>
        <sz val="10"/>
        <rFont val="Verdana"/>
        <family val="2"/>
      </rPr>
      <t xml:space="preserve"> forms of documentation that must be submitted in addition to this form. </t>
    </r>
  </si>
  <si>
    <t xml:space="preserve"> 2023 Affordable Housing Program</t>
  </si>
  <si>
    <t>Hard rehabilitation costs must be greater than or equal to 25% of the total development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</si>
</sst>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4"/>
      <color indexed="56"/>
      <name val="Verdana"/>
      <family val="2"/>
    </font>
    <font>
      <b/>
      <sz val="16"/>
      <color theme="1"/>
      <name val="Verdana"/>
      <family val="2"/>
    </font>
    <font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i/>
      <sz val="10"/>
      <name val="Verdana"/>
      <family val="2"/>
    </font>
    <font>
      <b/>
      <i/>
      <u/>
      <sz val="10"/>
      <name val="Verdana"/>
      <family val="2"/>
    </font>
    <font>
      <b/>
      <sz val="9"/>
      <color rgb="FFFF0000"/>
      <name val="Verdana"/>
      <family val="2"/>
    </font>
    <font>
      <b/>
      <sz val="10"/>
      <color rgb="FFFF0000"/>
      <name val="Verdana"/>
      <family val="2"/>
    </font>
    <font>
      <u/>
      <sz val="10"/>
      <color theme="10"/>
      <name val="Verdana"/>
      <family val="2"/>
    </font>
    <font>
      <b/>
      <sz val="11"/>
      <color theme="0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4" fillId="4" borderId="0" xfId="0" applyFont="1" applyFill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4" applyFont="1" applyAlignment="1">
      <alignment horizontal="left" indent="1"/>
    </xf>
    <xf numFmtId="0" fontId="13" fillId="0" borderId="0" xfId="4" applyFont="1" applyAlignment="1">
      <alignment horizontal="left" vertical="center" indent="1"/>
    </xf>
    <xf numFmtId="0" fontId="13" fillId="0" borderId="0" xfId="4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7" fillId="2" borderId="0" xfId="0" applyFont="1" applyFill="1"/>
    <xf numFmtId="0" fontId="7" fillId="0" borderId="0" xfId="0" applyFont="1" applyAlignment="1">
      <alignment horizontal="center" vertical="top"/>
    </xf>
    <xf numFmtId="0" fontId="7" fillId="0" borderId="0" xfId="0" applyFont="1" applyFill="1"/>
    <xf numFmtId="0" fontId="7" fillId="0" borderId="0" xfId="0" applyFont="1" applyAlignment="1">
      <alignment horizontal="left" wrapText="1" indent="6"/>
    </xf>
    <xf numFmtId="0" fontId="7" fillId="5" borderId="1" xfId="0" applyFont="1" applyFill="1" applyBorder="1" applyAlignment="1" applyProtection="1">
      <alignment wrapText="1"/>
      <protection locked="0"/>
    </xf>
    <xf numFmtId="0" fontId="17" fillId="0" borderId="0" xfId="0" applyFont="1" applyAlignment="1">
      <alignment horizontal="left" indent="3"/>
    </xf>
    <xf numFmtId="0" fontId="15" fillId="0" borderId="0" xfId="0" applyFont="1"/>
    <xf numFmtId="0" fontId="18" fillId="8" borderId="1" xfId="2" applyFont="1" applyFill="1" applyBorder="1" applyAlignment="1">
      <alignment horizontal="center" vertical="center" wrapText="1"/>
    </xf>
    <xf numFmtId="0" fontId="7" fillId="0" borderId="1" xfId="0" applyFont="1" applyBorder="1"/>
    <xf numFmtId="0" fontId="15" fillId="6" borderId="1" xfId="2" applyFont="1" applyBorder="1" applyAlignment="1">
      <alignment horizontal="center" vertical="center" wrapText="1"/>
    </xf>
    <xf numFmtId="0" fontId="15" fillId="6" borderId="3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 indent="6"/>
    </xf>
    <xf numFmtId="0" fontId="5" fillId="0" borderId="0" xfId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7" fillId="5" borderId="2" xfId="0" applyFont="1" applyFill="1" applyBorder="1" applyAlignment="1" applyProtection="1">
      <alignment horizontal="left" wrapText="1" indent="1"/>
      <protection locked="0"/>
    </xf>
    <xf numFmtId="0" fontId="7" fillId="5" borderId="4" xfId="0" applyFont="1" applyFill="1" applyBorder="1" applyAlignment="1" applyProtection="1">
      <alignment horizontal="left" wrapText="1" indent="1"/>
      <protection locked="0"/>
    </xf>
    <xf numFmtId="0" fontId="7" fillId="5" borderId="3" xfId="0" applyFont="1" applyFill="1" applyBorder="1" applyAlignment="1" applyProtection="1">
      <alignment horizontal="left" wrapText="1" indent="1"/>
      <protection locked="0"/>
    </xf>
    <xf numFmtId="0" fontId="8" fillId="0" borderId="0" xfId="0" applyFont="1" applyAlignment="1">
      <alignment wrapText="1"/>
    </xf>
  </cellXfs>
  <cellStyles count="5">
    <cellStyle name="Accent1 2" xfId="2"/>
    <cellStyle name="Accent2 2" xfId="3"/>
    <cellStyle name="Hyperlink" xfId="4" builtinId="8"/>
    <cellStyle name="Normal" xfId="0" builtinId="0"/>
    <cellStyle name="Normal 6 2" xfId="1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2</xdr:col>
      <xdr:colOff>866775</xdr:colOff>
      <xdr:row>2</xdr:row>
      <xdr:rowOff>221366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371600" cy="688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32"/>
  <sheetViews>
    <sheetView showGridLines="0" tabSelected="1" zoomScaleNormal="100" zoomScaleSheetLayoutView="100" zoomScalePageLayoutView="90" workbookViewId="0">
      <selection activeCell="V7" sqref="V7"/>
    </sheetView>
  </sheetViews>
  <sheetFormatPr defaultRowHeight="14.25" x14ac:dyDescent="0.2"/>
  <cols>
    <col min="1" max="1" width="1.85546875" style="1" customWidth="1"/>
    <col min="2" max="2" width="8.7109375" style="1" customWidth="1"/>
    <col min="3" max="3" width="39.5703125" style="1" customWidth="1"/>
    <col min="4" max="4" width="15.140625" style="1" customWidth="1"/>
    <col min="5" max="5" width="10.5703125" style="1" customWidth="1"/>
    <col min="6" max="7" width="15.140625" style="1" customWidth="1"/>
    <col min="8" max="8" width="19.140625" style="1" customWidth="1"/>
    <col min="9" max="9" width="9" style="1" customWidth="1"/>
    <col min="10" max="10" width="2" style="1" hidden="1" customWidth="1"/>
    <col min="11" max="11" width="1.5703125" style="1" customWidth="1"/>
    <col min="12" max="12" width="3" style="1" customWidth="1"/>
    <col min="13" max="16384" width="9.140625" style="1"/>
  </cols>
  <sheetData>
    <row r="1" spans="1:11" ht="18" customHeight="1" x14ac:dyDescent="0.2">
      <c r="D1" s="28" t="s">
        <v>28</v>
      </c>
      <c r="E1" s="28"/>
      <c r="F1" s="28"/>
      <c r="G1" s="28"/>
      <c r="H1" s="28"/>
      <c r="J1" s="2"/>
    </row>
    <row r="2" spans="1:11" ht="18.75" customHeight="1" x14ac:dyDescent="0.2">
      <c r="D2" s="28"/>
      <c r="E2" s="28"/>
      <c r="F2" s="28"/>
      <c r="G2" s="28"/>
      <c r="H2" s="28"/>
    </row>
    <row r="3" spans="1:11" ht="21.75" customHeight="1" x14ac:dyDescent="0.2"/>
    <row r="4" spans="1:11" ht="16.5" customHeight="1" x14ac:dyDescent="0.25">
      <c r="B4" s="3" t="s">
        <v>0</v>
      </c>
      <c r="E4" s="4" t="s">
        <v>1</v>
      </c>
      <c r="F4" s="31"/>
      <c r="G4" s="32"/>
      <c r="H4" s="33"/>
    </row>
    <row r="5" spans="1:11" ht="11.25" customHeight="1" x14ac:dyDescent="0.2">
      <c r="H5" s="5"/>
    </row>
    <row r="6" spans="1:11" ht="42.75" customHeight="1" x14ac:dyDescent="0.2">
      <c r="B6" s="34" t="s">
        <v>27</v>
      </c>
      <c r="C6" s="34"/>
      <c r="D6" s="34"/>
      <c r="E6" s="34"/>
      <c r="F6" s="34"/>
      <c r="G6" s="34"/>
      <c r="H6" s="34"/>
      <c r="I6" s="5"/>
      <c r="J6" s="5"/>
      <c r="K6" s="5"/>
    </row>
    <row r="7" spans="1:11" ht="18.75" customHeight="1" x14ac:dyDescent="0.2">
      <c r="B7" s="29" t="s">
        <v>8</v>
      </c>
      <c r="C7" s="29"/>
      <c r="D7" s="29"/>
      <c r="E7" s="29"/>
      <c r="F7" s="29"/>
      <c r="G7" s="29"/>
      <c r="H7" s="5"/>
      <c r="I7" s="5"/>
      <c r="J7" s="5"/>
      <c r="K7" s="5"/>
    </row>
    <row r="8" spans="1:11" ht="17.25" customHeight="1" x14ac:dyDescent="0.2">
      <c r="B8" s="29" t="s">
        <v>7</v>
      </c>
      <c r="C8" s="29"/>
      <c r="D8" s="29"/>
      <c r="E8" s="29"/>
      <c r="F8" s="29"/>
      <c r="G8" s="29"/>
      <c r="H8" s="5"/>
      <c r="I8" s="5"/>
      <c r="J8" s="5" t="s">
        <v>2</v>
      </c>
      <c r="K8" s="5"/>
    </row>
    <row r="9" spans="1:11" x14ac:dyDescent="0.2">
      <c r="B9" s="5"/>
      <c r="C9" s="5"/>
      <c r="D9" s="5"/>
      <c r="E9" s="5"/>
      <c r="F9" s="5"/>
      <c r="G9" s="5"/>
      <c r="H9" s="5"/>
      <c r="I9" s="5"/>
      <c r="J9" s="5" t="s">
        <v>3</v>
      </c>
      <c r="K9" s="5"/>
    </row>
    <row r="10" spans="1:11" ht="15" customHeight="1" x14ac:dyDescent="0.2">
      <c r="B10" s="30" t="s">
        <v>15</v>
      </c>
      <c r="C10" s="30"/>
      <c r="D10" s="30"/>
      <c r="E10" s="30"/>
      <c r="F10" s="30"/>
      <c r="G10" s="30"/>
      <c r="H10" s="30"/>
      <c r="I10" s="5"/>
      <c r="J10" s="5"/>
      <c r="K10" s="5"/>
    </row>
    <row r="11" spans="1:11" ht="15" customHeight="1" x14ac:dyDescent="0.2">
      <c r="B11" s="30"/>
      <c r="C11" s="30"/>
      <c r="D11" s="30"/>
      <c r="E11" s="30"/>
      <c r="F11" s="30"/>
      <c r="G11" s="30"/>
      <c r="H11" s="30"/>
      <c r="I11" s="5"/>
      <c r="J11" s="5"/>
      <c r="K11" s="5"/>
    </row>
    <row r="12" spans="1:11" ht="6.75" customHeight="1" x14ac:dyDescent="0.2">
      <c r="B12" s="6"/>
      <c r="C12" s="6"/>
      <c r="D12" s="6"/>
    </row>
    <row r="13" spans="1:11" x14ac:dyDescent="0.2">
      <c r="A13" s="5"/>
      <c r="B13" s="7" t="s">
        <v>2</v>
      </c>
      <c r="C13" s="8" t="s">
        <v>16</v>
      </c>
      <c r="D13" s="9"/>
    </row>
    <row r="14" spans="1:11" x14ac:dyDescent="0.2">
      <c r="A14" s="5"/>
      <c r="B14" s="7" t="s">
        <v>2</v>
      </c>
      <c r="C14" s="8" t="s">
        <v>17</v>
      </c>
      <c r="D14" s="8"/>
    </row>
    <row r="15" spans="1:11" x14ac:dyDescent="0.2">
      <c r="A15" s="5"/>
      <c r="B15" s="8"/>
    </row>
    <row r="16" spans="1:11" x14ac:dyDescent="0.2">
      <c r="A16" s="5"/>
      <c r="E16" s="5"/>
      <c r="F16" s="10"/>
      <c r="G16" s="8"/>
      <c r="H16" s="8"/>
    </row>
    <row r="17" spans="2:13" x14ac:dyDescent="0.2">
      <c r="E17" s="11"/>
    </row>
    <row r="18" spans="2:13" x14ac:dyDescent="0.2">
      <c r="B18" s="12" t="s">
        <v>16</v>
      </c>
      <c r="C18" s="12"/>
      <c r="D18" s="13"/>
      <c r="E18" s="13"/>
      <c r="F18" s="13"/>
      <c r="G18" s="13"/>
      <c r="H18" s="14" t="s">
        <v>20</v>
      </c>
      <c r="I18" s="5"/>
      <c r="J18" s="5"/>
      <c r="K18" s="5"/>
    </row>
    <row r="19" spans="2:13" x14ac:dyDescent="0.2">
      <c r="B19" s="5" t="s">
        <v>23</v>
      </c>
      <c r="C19" s="5"/>
      <c r="D19" s="5"/>
      <c r="E19" s="5"/>
      <c r="F19" s="15"/>
      <c r="G19" s="15"/>
      <c r="H19" s="15"/>
      <c r="I19" s="5"/>
      <c r="J19" s="5"/>
      <c r="K19" s="5"/>
    </row>
    <row r="20" spans="2:13" x14ac:dyDescent="0.2">
      <c r="B20" s="16" t="s">
        <v>21</v>
      </c>
      <c r="C20" s="17" t="s">
        <v>25</v>
      </c>
      <c r="D20" s="17"/>
      <c r="E20" s="17"/>
      <c r="F20" s="17"/>
      <c r="G20" s="15"/>
      <c r="H20" s="15"/>
      <c r="I20" s="5"/>
      <c r="J20" s="5"/>
      <c r="K20" s="5"/>
    </row>
    <row r="21" spans="2:13" x14ac:dyDescent="0.2">
      <c r="B21" s="16" t="s">
        <v>21</v>
      </c>
      <c r="C21" s="5" t="s">
        <v>29</v>
      </c>
      <c r="D21" s="5"/>
      <c r="E21" s="5"/>
      <c r="F21" s="15"/>
      <c r="G21" s="15"/>
      <c r="H21" s="15"/>
      <c r="I21" s="5"/>
      <c r="J21" s="5"/>
      <c r="K21" s="5"/>
    </row>
    <row r="22" spans="2:13" ht="18.75" customHeight="1" x14ac:dyDescent="0.2">
      <c r="B22" s="16" t="s">
        <v>21</v>
      </c>
      <c r="C22" s="5" t="s">
        <v>24</v>
      </c>
      <c r="D22" s="5"/>
      <c r="E22" s="5"/>
      <c r="F22" s="15"/>
      <c r="G22" s="15"/>
      <c r="H22" s="15"/>
      <c r="I22" s="5"/>
      <c r="J22" s="5"/>
      <c r="K22" s="5"/>
    </row>
    <row r="23" spans="2:13" ht="27" customHeight="1" x14ac:dyDescent="0.2">
      <c r="B23" s="27" t="s">
        <v>26</v>
      </c>
      <c r="C23" s="27"/>
      <c r="D23" s="27"/>
      <c r="E23" s="27"/>
      <c r="F23" s="18"/>
      <c r="G23" s="5"/>
      <c r="H23" s="5"/>
      <c r="I23" s="5"/>
      <c r="J23" s="5"/>
      <c r="K23" s="5"/>
    </row>
    <row r="24" spans="2:13" x14ac:dyDescent="0.2">
      <c r="B24" s="27"/>
      <c r="C24" s="27"/>
      <c r="D24" s="27"/>
      <c r="E24" s="27"/>
      <c r="F24" s="19"/>
      <c r="G24" s="5" t="s">
        <v>6</v>
      </c>
      <c r="H24" s="5"/>
      <c r="I24" s="5"/>
      <c r="J24" s="5"/>
      <c r="K24" s="5"/>
      <c r="L24" s="5"/>
      <c r="M24" s="5"/>
    </row>
    <row r="25" spans="2:13" x14ac:dyDescent="0.2">
      <c r="B25" s="18"/>
      <c r="C25" s="18"/>
      <c r="D25" s="18"/>
      <c r="E25" s="18"/>
      <c r="F25" s="5"/>
      <c r="G25" s="5"/>
      <c r="H25" s="5"/>
      <c r="I25" s="5"/>
      <c r="J25" s="5"/>
      <c r="K25" s="5"/>
      <c r="L25" s="5"/>
      <c r="M25" s="5"/>
    </row>
    <row r="26" spans="2:13" x14ac:dyDescent="0.2">
      <c r="B26" s="5" t="s">
        <v>22</v>
      </c>
      <c r="C26" s="5"/>
      <c r="D26" s="5"/>
      <c r="E26" s="5"/>
      <c r="F26" s="5"/>
      <c r="G26" s="5"/>
      <c r="H26" s="5"/>
      <c r="I26" s="5"/>
      <c r="J26" s="5"/>
      <c r="K26" s="5"/>
    </row>
    <row r="27" spans="2:13" x14ac:dyDescent="0.2"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2:13" x14ac:dyDescent="0.2">
      <c r="B28" s="12" t="s">
        <v>17</v>
      </c>
      <c r="C28" s="13"/>
      <c r="D28" s="13"/>
      <c r="E28" s="13"/>
      <c r="F28" s="13"/>
      <c r="G28" s="13"/>
      <c r="H28" s="14" t="s">
        <v>20</v>
      </c>
      <c r="I28" s="5"/>
      <c r="J28" s="5"/>
      <c r="K28" s="5"/>
    </row>
    <row r="29" spans="2:13" x14ac:dyDescent="0.2">
      <c r="B29" s="5" t="s">
        <v>18</v>
      </c>
      <c r="C29" s="5"/>
      <c r="D29" s="5"/>
      <c r="E29" s="5"/>
      <c r="F29" s="5"/>
      <c r="G29" s="5"/>
      <c r="H29" s="5"/>
      <c r="I29" s="5"/>
      <c r="J29" s="5"/>
      <c r="K29" s="5"/>
    </row>
    <row r="30" spans="2:13" ht="6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3" x14ac:dyDescent="0.2">
      <c r="B31" s="11" t="s">
        <v>19</v>
      </c>
      <c r="C31" s="5"/>
      <c r="D31" s="19"/>
      <c r="E31" s="5" t="s">
        <v>6</v>
      </c>
      <c r="F31" s="5"/>
      <c r="G31" s="5"/>
      <c r="H31" s="5"/>
      <c r="I31" s="5"/>
      <c r="J31" s="5"/>
      <c r="K31" s="5"/>
    </row>
    <row r="32" spans="2:13" x14ac:dyDescent="0.2">
      <c r="B32" s="5"/>
      <c r="C32" s="5"/>
      <c r="D32" s="5"/>
      <c r="E32" s="5"/>
      <c r="F32" s="5"/>
      <c r="G32" s="5"/>
      <c r="H32" s="5"/>
      <c r="I32" s="5"/>
      <c r="J32" s="5"/>
      <c r="K32" s="5"/>
    </row>
  </sheetData>
  <sheetProtection algorithmName="SHA-512" hashValue="GxLve7AaPcjGYa5a0w9o0TdOqZa1HUmMgdyEQQ0jDDRxW+JMEDhBoW46YJNKNhRsGPp4nGCHkGse7lfy7IFwyQ==" saltValue="AehLHBL+1sspu8yL1R7NtQ==" spinCount="100000" sheet="1" formatRows="0"/>
  <dataConsolidate/>
  <mergeCells count="7">
    <mergeCell ref="B23:E24"/>
    <mergeCell ref="D1:H2"/>
    <mergeCell ref="B8:G8"/>
    <mergeCell ref="B10:H11"/>
    <mergeCell ref="F4:H4"/>
    <mergeCell ref="B6:H6"/>
    <mergeCell ref="B7:G7"/>
  </mergeCells>
  <conditionalFormatting sqref="B19:H27">
    <cfRule type="expression" dxfId="3" priority="33">
      <formula>$B$13="No"</formula>
    </cfRule>
    <cfRule type="expression" dxfId="2" priority="34">
      <formula>$B$13=""</formula>
    </cfRule>
  </conditionalFormatting>
  <conditionalFormatting sqref="B29:H32">
    <cfRule type="expression" dxfId="1" priority="17">
      <formula>$B$14=""</formula>
    </cfRule>
    <cfRule type="expression" dxfId="0" priority="18">
      <formula>$B$14="No"</formula>
    </cfRule>
  </conditionalFormatting>
  <dataValidations count="1">
    <dataValidation type="list" allowBlank="1" showInputMessage="1" showErrorMessage="1" sqref="B13:B14">
      <formula1>YN</formula1>
    </dataValidation>
  </dataValidations>
  <hyperlinks>
    <hyperlink ref="C14" location="PromHO" display="Promotion of Homeownership"/>
    <hyperlink ref="C13" location="RehabSFHsg" display="Rehabilitation of Existing Occupied Housing"/>
  </hyperlinks>
  <pageMargins left="0.7" right="1.1580882352941178" top="0.75" bottom="0.75" header="0.3" footer="0.3"/>
  <pageSetup scale="68" fitToHeight="0" orientation="portrait" r:id="rId1"/>
  <headerFooter>
    <oddFooter>&amp;R&amp;"Arial,Regular"&amp;10Page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F5"/>
  <sheetViews>
    <sheetView workbookViewId="0">
      <selection activeCell="C10" sqref="C10"/>
    </sheetView>
  </sheetViews>
  <sheetFormatPr defaultRowHeight="12.75" x14ac:dyDescent="0.2"/>
  <cols>
    <col min="1" max="1" width="22.42578125" style="5" customWidth="1"/>
    <col min="2" max="2" width="17" style="5" customWidth="1"/>
    <col min="3" max="3" width="13" style="5" customWidth="1"/>
    <col min="4" max="4" width="22" style="5" bestFit="1" customWidth="1"/>
    <col min="5" max="16384" width="9.140625" style="5"/>
  </cols>
  <sheetData>
    <row r="1" spans="1:6" ht="19.5" customHeight="1" x14ac:dyDescent="0.2">
      <c r="A1" s="20" t="s">
        <v>11</v>
      </c>
      <c r="B1" s="5" t="str">
        <f>IF('Community Stability Form'!F4="","",'Community Stability Form'!F4)</f>
        <v/>
      </c>
      <c r="E1" s="21" t="s">
        <v>12</v>
      </c>
      <c r="F1" s="21"/>
    </row>
    <row r="2" spans="1:6" ht="27" customHeight="1" x14ac:dyDescent="0.2">
      <c r="B2" s="22" t="s">
        <v>5</v>
      </c>
      <c r="C2" s="22" t="s">
        <v>4</v>
      </c>
      <c r="D2" s="22" t="s">
        <v>14</v>
      </c>
      <c r="E2" s="21" t="s">
        <v>2</v>
      </c>
      <c r="F2" s="21" t="s">
        <v>3</v>
      </c>
    </row>
    <row r="3" spans="1:6" x14ac:dyDescent="0.2">
      <c r="A3" s="23" t="s">
        <v>10</v>
      </c>
      <c r="B3" s="24">
        <v>7</v>
      </c>
      <c r="C3" s="25">
        <v>7</v>
      </c>
      <c r="D3" s="24">
        <f>SUM(B3:C3)</f>
        <v>14</v>
      </c>
      <c r="E3" s="21"/>
      <c r="F3" s="21"/>
    </row>
    <row r="4" spans="1:6" x14ac:dyDescent="0.2">
      <c r="A4" s="23" t="s">
        <v>9</v>
      </c>
      <c r="B4" s="26" t="str">
        <f>IF('Community Stability Form'!B13="Yes", "Yes", "No")</f>
        <v>Yes</v>
      </c>
      <c r="C4" s="26" t="str">
        <f>IF('Community Stability Form'!B14="Yes", "Yes", "No")</f>
        <v>Yes</v>
      </c>
      <c r="D4" s="26"/>
      <c r="E4" s="21"/>
      <c r="F4" s="21"/>
    </row>
    <row r="5" spans="1:6" x14ac:dyDescent="0.2">
      <c r="A5" s="23" t="s">
        <v>13</v>
      </c>
      <c r="B5" s="26">
        <f>IF(B4="Yes",B3,0)</f>
        <v>7</v>
      </c>
      <c r="C5" s="26">
        <f t="shared" ref="C5" si="0">IF(C4="Yes",C3,0)</f>
        <v>7</v>
      </c>
      <c r="D5" s="26">
        <f>SUM(B5:C5)</f>
        <v>14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Community Stability Form</vt:lpstr>
      <vt:lpstr>DataPulls</vt:lpstr>
      <vt:lpstr>PromHO</vt:lpstr>
      <vt:lpstr>RehabSFHsg</vt:lpstr>
      <vt:lpstr>YN</vt:lpstr>
    </vt:vector>
  </TitlesOfParts>
  <Company>FHLBC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Wichmann, Jennifer;jdow@fhlbc.com</dc:creator>
  <cp:lastModifiedBy>Ishaq, Sameera</cp:lastModifiedBy>
  <cp:lastPrinted>2023-02-21T01:25:46Z</cp:lastPrinted>
  <dcterms:created xsi:type="dcterms:W3CDTF">2013-01-24T16:28:38Z</dcterms:created>
  <dcterms:modified xsi:type="dcterms:W3CDTF">2023-03-28T17:30:23Z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{E409AEC7-403E-4927-BFCB-462CC3773D45}</vt:lpwstr>
  </property>
</Properties>
</file>