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EUC\CISecure\System Worksheets\2021 Worksheets\MoU\"/>
    </mc:Choice>
  </mc:AlternateContent>
  <workbookProtection workbookAlgorithmName="SHA-512" workbookHashValue="jQHJmS3HbuUbLUHpAeKioy2iEIlQuUu3PuvqsMsQWZWm0JHMoBFpn7XigLQGnVc6Vj58jw1ggLpZcq6jUtaMtw==" workbookSaltValue="85X8PhbrDPZBr2+BbNeilg==" workbookSpinCount="100000" lockStructure="1"/>
  <bookViews>
    <workbookView xWindow="1890" yWindow="210" windowWidth="13035" windowHeight="11760"/>
  </bookViews>
  <sheets>
    <sheet name="MOU" sheetId="4" r:id="rId1"/>
  </sheets>
  <definedNames>
    <definedName name="Computer">MOU!$H$55:$H$58</definedName>
    <definedName name="Frequency">MOU!$H$48:$H$52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Location">MOU!$H$43:$H$46</definedName>
    <definedName name="Relationship">MOU!$H$21:$H$24</definedName>
    <definedName name="Services">MOU!$H$4:$H$13</definedName>
    <definedName name="YN" localSheetId="0">MOU!#REF!</definedName>
    <definedName name="YN">#REF!</definedName>
  </definedNames>
  <calcPr calcId="162913"/>
</workbook>
</file>

<file path=xl/calcChain.xml><?xml version="1.0" encoding="utf-8"?>
<calcChain xmlns="http://schemas.openxmlformats.org/spreadsheetml/2006/main">
  <c r="A14" i="4" l="1"/>
  <c r="A57" i="4" l="1"/>
  <c r="A45" i="4" l="1"/>
  <c r="F43" i="4"/>
  <c r="A50" i="4" l="1"/>
  <c r="E63" i="4"/>
  <c r="A63" i="4"/>
  <c r="A22" i="4" l="1"/>
</calcChain>
</file>

<file path=xl/sharedStrings.xml><?xml version="1.0" encoding="utf-8"?>
<sst xmlns="http://schemas.openxmlformats.org/spreadsheetml/2006/main" count="93" uniqueCount="82">
  <si>
    <t>Project Name:</t>
  </si>
  <si>
    <t>Memorandum of Understanding</t>
  </si>
  <si>
    <t>Empowerment Activity:</t>
  </si>
  <si>
    <t>Employment Services</t>
  </si>
  <si>
    <t>Select Empowerment Service</t>
  </si>
  <si>
    <t>Organizational Information for Service Provider</t>
  </si>
  <si>
    <t xml:space="preserve">Sponsor: </t>
  </si>
  <si>
    <t>Name of Service Provider:</t>
  </si>
  <si>
    <t>Location:</t>
  </si>
  <si>
    <t>City:</t>
  </si>
  <si>
    <t>State:</t>
  </si>
  <si>
    <t>Zip:</t>
  </si>
  <si>
    <t>Is there an affiliate relationship between sponsor and service provider?</t>
  </si>
  <si>
    <t>Service Provision</t>
  </si>
  <si>
    <t>Describe the content and/or curriculum of the service:</t>
  </si>
  <si>
    <t>How often will service be provided?</t>
  </si>
  <si>
    <t>Financial Literacy</t>
  </si>
  <si>
    <t>Youth Education</t>
  </si>
  <si>
    <t>Assistance with Benefits</t>
  </si>
  <si>
    <t>Income Tax Preparation</t>
  </si>
  <si>
    <t>Post-Purchase Counseling</t>
  </si>
  <si>
    <t>Agreement to Provide Services</t>
  </si>
  <si>
    <t>The intent to provide the above-outlined programs and/or services is hereby affirmed and agreed to by the AHP Project Sponsor and Service Provider Organization (if applicable).</t>
  </si>
  <si>
    <t>AHP Sponsor Organization</t>
  </si>
  <si>
    <t>Service Provider Organization</t>
  </si>
  <si>
    <t>AHP Sponsor Signature</t>
  </si>
  <si>
    <t>Printed Name/Title</t>
  </si>
  <si>
    <t>Service Provider Signature</t>
  </si>
  <si>
    <t>X</t>
  </si>
  <si>
    <t>Adult Education</t>
  </si>
  <si>
    <t xml:space="preserve">In order to be considered eligible for points, this Memorandum of Understanding must: </t>
  </si>
  <si>
    <t>► Be completed with information specific to each service indicated</t>
  </si>
  <si>
    <t>► Printed and executed by the Sponsor and Service Provider (if applicable)</t>
  </si>
  <si>
    <t xml:space="preserve">Note: Before printing application, make sure that text within comment boxes is fully visible. 
</t>
  </si>
  <si>
    <t>► Scanned with the required supporting documentation attached</t>
  </si>
  <si>
    <t>Note: See the Guide for Applicants for review criteria and required forms of documentation.</t>
  </si>
  <si>
    <t>Select Response</t>
  </si>
  <si>
    <t>Indicate who is eligible to access the service:</t>
  </si>
  <si>
    <t>Pre-Purchase Education and Counseling</t>
  </si>
  <si>
    <t>How will households be informed of and engaged in services offered?</t>
  </si>
  <si>
    <t>Date (mm/dd/yyyy)</t>
  </si>
  <si>
    <t xml:space="preserve">If text exceeds the comment area box, extend the row until all text is visible. </t>
  </si>
  <si>
    <t>What type of documentation will be available to FHLBC to evidence the service(s) are available and have been offered? Select all that apply:</t>
  </si>
  <si>
    <t>Marketing Materials</t>
  </si>
  <si>
    <t>Service Agreements</t>
  </si>
  <si>
    <t>Sign in sheets or log books</t>
  </si>
  <si>
    <t>Payment documentation for services delivered</t>
  </si>
  <si>
    <t>Indicate computer use:</t>
  </si>
  <si>
    <t>Where will the service be provided?</t>
  </si>
  <si>
    <t>Yes</t>
  </si>
  <si>
    <t>On-Site</t>
  </si>
  <si>
    <t>No</t>
  </si>
  <si>
    <t>Sponsor is Service Provider</t>
  </si>
  <si>
    <t>Off-Site</t>
  </si>
  <si>
    <t>Both On- &amp; Off-Site</t>
  </si>
  <si>
    <t>Quarterly</t>
  </si>
  <si>
    <t>Monthly</t>
  </si>
  <si>
    <t>Weekly</t>
  </si>
  <si>
    <t>Other</t>
  </si>
  <si>
    <t>Service does not require the use of a computer</t>
  </si>
  <si>
    <t>Service requires the use of a computer AND computers will be provided</t>
  </si>
  <si>
    <t>Describe service provider's experience and history with providing the specific service, including number of years and in what geographic area(s) service has been provided:</t>
  </si>
  <si>
    <t>Service requires the use of a computer AND computers will NOT be provided</t>
  </si>
  <si>
    <t>► Complete the MOU in order; some dropdowns will change the information requested.</t>
  </si>
  <si>
    <t>Youth Education will serve as a subsitute for child care OR create employment and/or volunteer opportunities for youth.</t>
  </si>
  <si>
    <t>Assistance will determine eligibility for the Earned Income Tax Credit.</t>
  </si>
  <si>
    <t>Financial literacy education will be independent of homebuyer education and/or pre-purchase counseling, if offered.</t>
  </si>
  <si>
    <t xml:space="preserve">Employment Services will include Employment/Career Counseling, Job Training, and/or Job Placement. </t>
  </si>
  <si>
    <t xml:space="preserve">Benefits will provide income and/or reduce the cost of living for residents. </t>
  </si>
  <si>
    <t>Note: adjust the height of text boxes as necessary to ensure full explanations are visible when converted to PDF.</t>
  </si>
  <si>
    <t>► Each MOU must be printed, executed by the sponsor and service provider, scanned with supporting documentation, and attached as a .pdf file to the empowerment service checked in AHP Online.</t>
  </si>
  <si>
    <t>Sponsor and service provider (if applicable) certify that the provision of the above-identified service will meet FHLBC requirements in order to receive points:</t>
  </si>
  <si>
    <t>Other (describe below)</t>
  </si>
  <si>
    <t>► Attached as a .pdf file to the empowerment service within AHP Online</t>
  </si>
  <si>
    <t xml:space="preserve">Counseling will be mandatory for all AHP-assisted homebuyers AND the curriculum meets the National Industry Standards for Homeownership Education and Couseling (A screenshot evidencing adoption of the standards is required for points). </t>
  </si>
  <si>
    <t>Home Maintenance Workshops</t>
  </si>
  <si>
    <t>Adult education will economically empower residents via one of the classes identified in the 2016 Implementation Plan OR another class as adequately described and tied to economic empowerment below</t>
  </si>
  <si>
    <t>Workshops or instructional seminars for home maintenance, repairs, and/or improvements.</t>
  </si>
  <si>
    <t xml:space="preserve"> 2021 Affordable Housing Program</t>
  </si>
  <si>
    <r>
      <t xml:space="preserve">► Detail </t>
    </r>
    <r>
      <rPr>
        <b/>
        <i/>
        <u/>
        <sz val="10"/>
        <color theme="1"/>
        <rFont val="Verdana"/>
        <family val="2"/>
      </rPr>
      <t>only</t>
    </r>
    <r>
      <rPr>
        <b/>
        <i/>
        <sz val="10"/>
        <color theme="1"/>
        <rFont val="Verdana"/>
        <family val="2"/>
      </rPr>
      <t xml:space="preserve"> the service selected below on this form; a separate MOU is required for each empowerment service and must be uploaded to that particular service in AHP Online.</t>
    </r>
  </si>
  <si>
    <r>
      <t>► Refer to</t>
    </r>
    <r>
      <rPr>
        <b/>
        <i/>
        <sz val="10"/>
        <rFont val="Verdana"/>
        <family val="2"/>
      </rPr>
      <t xml:space="preserve"> the Guide for Sponsor Applicants for additional guidance and suggested documentation.</t>
    </r>
  </si>
  <si>
    <r>
      <t xml:space="preserve">Services should be made accessible and attractive to all AHP-assisted households. Proposed services must be appropriate for the target population of project. Answer the following questions with information on the </t>
    </r>
    <r>
      <rPr>
        <b/>
        <i/>
        <u/>
        <sz val="10"/>
        <color theme="1"/>
        <rFont val="Verdana"/>
        <family val="2"/>
      </rPr>
      <t>specific</t>
    </r>
    <r>
      <rPr>
        <b/>
        <i/>
        <sz val="10"/>
        <color theme="1"/>
        <rFont val="Verdana"/>
        <family val="2"/>
      </rPr>
      <t xml:space="preserve"> service.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</si>
</sst>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indexed="60"/>
      <name val="Calibri"/>
      <family val="2"/>
    </font>
    <font>
      <sz val="11"/>
      <color theme="1"/>
      <name val="Verdana"/>
      <family val="2"/>
    </font>
    <font>
      <b/>
      <sz val="14"/>
      <color indexed="56"/>
      <name val="Verdana"/>
      <family val="2"/>
    </font>
    <font>
      <b/>
      <sz val="16"/>
      <color theme="1"/>
      <name val="Verdana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sz val="9"/>
      <color theme="1"/>
      <name val="Verdana"/>
      <family val="2"/>
    </font>
    <font>
      <b/>
      <i/>
      <sz val="10"/>
      <color theme="1"/>
      <name val="Verdana"/>
      <family val="2"/>
    </font>
    <font>
      <b/>
      <i/>
      <u/>
      <sz val="10"/>
      <color theme="1"/>
      <name val="Verdana"/>
      <family val="2"/>
    </font>
    <font>
      <b/>
      <i/>
      <sz val="10"/>
      <name val="Verdana"/>
      <family val="2"/>
    </font>
    <font>
      <sz val="9"/>
      <name val="Verdana"/>
      <family val="2"/>
    </font>
    <font>
      <b/>
      <sz val="10"/>
      <color rgb="FFFF0000"/>
      <name val="Verdana"/>
      <family val="2"/>
    </font>
    <font>
      <b/>
      <sz val="11"/>
      <color theme="0"/>
      <name val="Verdana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i/>
      <sz val="9"/>
      <color rgb="FFFF0000"/>
      <name val="Verdana"/>
      <family val="2"/>
    </font>
    <font>
      <i/>
      <sz val="9"/>
      <color theme="1"/>
      <name val="Verdana"/>
      <family val="2"/>
    </font>
    <font>
      <sz val="9"/>
      <color theme="0"/>
      <name val="Verdana"/>
      <family val="2"/>
    </font>
    <font>
      <b/>
      <i/>
      <sz val="9"/>
      <color theme="1"/>
      <name val="Verdana"/>
      <family val="2"/>
    </font>
    <font>
      <b/>
      <i/>
      <sz val="8"/>
      <color rgb="FFFF0000"/>
      <name val="Verdana"/>
      <family val="2"/>
    </font>
    <font>
      <b/>
      <i/>
      <sz val="8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indexed="43"/>
      </patternFill>
    </fill>
    <fill>
      <patternFill patternType="solid">
        <fgColor rgb="FFFFFFC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31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5" fillId="0" borderId="0" xfId="0" applyNumberFormat="1" applyFont="1" applyFill="1"/>
    <xf numFmtId="0" fontId="6" fillId="0" borderId="0" xfId="1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>
      <alignment wrapText="1"/>
    </xf>
    <xf numFmtId="0" fontId="7" fillId="0" borderId="0" xfId="0" applyNumberFormat="1" applyFont="1" applyFill="1"/>
    <xf numFmtId="0" fontId="8" fillId="0" borderId="0" xfId="0" applyNumberFormat="1" applyFont="1" applyFill="1" applyBorder="1" applyAlignment="1" applyProtection="1">
      <alignment wrapText="1"/>
      <protection locked="0"/>
    </xf>
    <xf numFmtId="0" fontId="9" fillId="0" borderId="0" xfId="0" applyNumberFormat="1" applyFont="1" applyFill="1" applyAlignment="1">
      <alignment vertical="top" wrapText="1"/>
    </xf>
    <xf numFmtId="0" fontId="8" fillId="0" borderId="0" xfId="0" applyNumberFormat="1" applyFont="1" applyFill="1" applyAlignment="1">
      <alignment horizontal="left"/>
    </xf>
    <xf numFmtId="0" fontId="10" fillId="4" borderId="5" xfId="0" applyNumberFormat="1" applyFont="1" applyFill="1" applyBorder="1" applyAlignment="1" applyProtection="1">
      <alignment horizontal="left" wrapText="1"/>
      <protection locked="0"/>
    </xf>
    <xf numFmtId="0" fontId="10" fillId="4" borderId="6" xfId="0" applyNumberFormat="1" applyFont="1" applyFill="1" applyBorder="1" applyAlignment="1" applyProtection="1">
      <alignment horizontal="left" wrapText="1"/>
      <protection locked="0"/>
    </xf>
    <xf numFmtId="0" fontId="10" fillId="4" borderId="12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/>
    <xf numFmtId="0" fontId="10" fillId="4" borderId="11" xfId="0" applyNumberFormat="1" applyFont="1" applyFill="1" applyBorder="1" applyAlignment="1" applyProtection="1">
      <alignment horizontal="left" wrapText="1"/>
      <protection locked="0"/>
    </xf>
    <xf numFmtId="0" fontId="10" fillId="4" borderId="9" xfId="0" applyNumberFormat="1" applyFont="1" applyFill="1" applyBorder="1" applyAlignment="1" applyProtection="1">
      <alignment horizontal="left" wrapText="1"/>
      <protection locked="0"/>
    </xf>
    <xf numFmtId="0" fontId="10" fillId="4" borderId="7" xfId="0" applyNumberFormat="1" applyFont="1" applyFill="1" applyBorder="1" applyAlignment="1" applyProtection="1">
      <alignment horizontal="left" wrapText="1"/>
      <protection locked="0"/>
    </xf>
    <xf numFmtId="0" fontId="11" fillId="0" borderId="0" xfId="0" applyNumberFormat="1" applyFont="1" applyFill="1" applyAlignment="1">
      <alignment horizontal="left" vertical="top" wrapText="1"/>
    </xf>
    <xf numFmtId="0" fontId="14" fillId="4" borderId="11" xfId="9" applyNumberFormat="1" applyFont="1" applyFill="1" applyBorder="1" applyAlignment="1" applyProtection="1">
      <alignment horizontal="left"/>
      <protection locked="0"/>
    </xf>
    <xf numFmtId="0" fontId="14" fillId="4" borderId="9" xfId="9" applyNumberFormat="1" applyFont="1" applyFill="1" applyBorder="1" applyAlignment="1" applyProtection="1">
      <alignment horizontal="left"/>
      <protection locked="0"/>
    </xf>
    <xf numFmtId="0" fontId="14" fillId="4" borderId="7" xfId="9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Alignment="1">
      <alignment horizontal="left" wrapText="1"/>
    </xf>
    <xf numFmtId="0" fontId="15" fillId="0" borderId="0" xfId="0" applyNumberFormat="1" applyFont="1" applyFill="1" applyAlignment="1">
      <alignment vertical="center" wrapText="1"/>
    </xf>
    <xf numFmtId="0" fontId="16" fillId="2" borderId="0" xfId="0" applyNumberFormat="1" applyFont="1" applyFill="1"/>
    <xf numFmtId="0" fontId="17" fillId="2" borderId="0" xfId="0" applyNumberFormat="1" applyFont="1" applyFill="1"/>
    <xf numFmtId="0" fontId="18" fillId="2" borderId="0" xfId="0" applyNumberFormat="1" applyFont="1" applyFill="1"/>
    <xf numFmtId="0" fontId="8" fillId="0" borderId="0" xfId="0" applyNumberFormat="1" applyFont="1" applyAlignment="1">
      <alignment wrapText="1"/>
    </xf>
    <xf numFmtId="0" fontId="8" fillId="0" borderId="0" xfId="0" applyNumberFormat="1" applyFont="1"/>
    <xf numFmtId="0" fontId="5" fillId="0" borderId="0" xfId="0" applyNumberFormat="1" applyFont="1"/>
    <xf numFmtId="0" fontId="16" fillId="0" borderId="0" xfId="0" applyNumberFormat="1" applyFont="1" applyFill="1"/>
    <xf numFmtId="0" fontId="17" fillId="0" borderId="0" xfId="0" applyNumberFormat="1" applyFont="1" applyFill="1"/>
    <xf numFmtId="0" fontId="18" fillId="0" borderId="0" xfId="0" applyNumberFormat="1" applyFont="1" applyFill="1"/>
    <xf numFmtId="0" fontId="8" fillId="0" borderId="0" xfId="0" applyNumberFormat="1" applyFont="1" applyFill="1" applyAlignment="1">
      <alignment wrapText="1"/>
    </xf>
    <xf numFmtId="0" fontId="14" fillId="4" borderId="11" xfId="9" applyNumberFormat="1" applyFont="1" applyFill="1" applyBorder="1" applyAlignment="1" applyProtection="1">
      <alignment horizontal="left" wrapText="1"/>
      <protection locked="0"/>
    </xf>
    <xf numFmtId="0" fontId="14" fillId="4" borderId="9" xfId="9" applyNumberFormat="1" applyFont="1" applyFill="1" applyBorder="1" applyAlignment="1" applyProtection="1">
      <alignment horizontal="left" wrapText="1"/>
      <protection locked="0"/>
    </xf>
    <xf numFmtId="0" fontId="14" fillId="4" borderId="7" xfId="9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Alignment="1">
      <alignment horizontal="right" vertical="center"/>
    </xf>
    <xf numFmtId="0" fontId="14" fillId="4" borderId="3" xfId="9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Alignment="1">
      <alignment horizontal="right"/>
    </xf>
    <xf numFmtId="0" fontId="10" fillId="4" borderId="11" xfId="0" applyNumberFormat="1" applyFont="1" applyFill="1" applyBorder="1" applyAlignment="1" applyProtection="1">
      <alignment horizontal="left"/>
      <protection locked="0"/>
    </xf>
    <xf numFmtId="0" fontId="10" fillId="4" borderId="7" xfId="0" applyNumberFormat="1" applyFont="1" applyFill="1" applyBorder="1" applyAlignment="1" applyProtection="1">
      <alignment horizontal="left"/>
      <protection locked="0"/>
    </xf>
    <xf numFmtId="0" fontId="14" fillId="7" borderId="11" xfId="0" applyNumberFormat="1" applyFont="1" applyFill="1" applyBorder="1" applyAlignment="1" applyProtection="1">
      <alignment horizontal="left" vertical="top" wrapText="1"/>
      <protection locked="0"/>
    </xf>
    <xf numFmtId="0" fontId="14" fillId="7" borderId="9" xfId="0" applyNumberFormat="1" applyFont="1" applyFill="1" applyBorder="1" applyAlignment="1" applyProtection="1">
      <alignment horizontal="left" vertical="top" wrapText="1"/>
      <protection locked="0"/>
    </xf>
    <xf numFmtId="0" fontId="14" fillId="7" borderId="7" xfId="0" applyNumberFormat="1" applyFont="1" applyFill="1" applyBorder="1" applyAlignment="1" applyProtection="1">
      <alignment horizontal="left" vertical="top" wrapText="1"/>
      <protection locked="0"/>
    </xf>
    <xf numFmtId="0" fontId="8" fillId="0" borderId="13" xfId="0" applyNumberFormat="1" applyFont="1" applyFill="1" applyBorder="1" applyAlignment="1">
      <alignment horizontal="left" wrapText="1"/>
    </xf>
    <xf numFmtId="0" fontId="14" fillId="4" borderId="11" xfId="0" applyNumberFormat="1" applyFont="1" applyFill="1" applyBorder="1" applyAlignment="1" applyProtection="1">
      <alignment horizontal="left" vertical="top" wrapText="1"/>
      <protection locked="0"/>
    </xf>
    <xf numFmtId="0" fontId="14" fillId="4" borderId="9" xfId="0" applyNumberFormat="1" applyFont="1" applyFill="1" applyBorder="1" applyAlignment="1" applyProtection="1">
      <alignment horizontal="left" vertical="top" wrapText="1"/>
      <protection locked="0"/>
    </xf>
    <xf numFmtId="0" fontId="14" fillId="4" borderId="7" xfId="0" applyNumberFormat="1" applyFont="1" applyFill="1" applyBorder="1" applyAlignment="1" applyProtection="1">
      <alignment horizontal="left" vertical="top" wrapText="1"/>
      <protection locked="0"/>
    </xf>
    <xf numFmtId="0" fontId="19" fillId="0" borderId="0" xfId="0" applyNumberFormat="1" applyFont="1" applyFill="1" applyAlignment="1">
      <alignment vertical="top"/>
    </xf>
    <xf numFmtId="0" fontId="20" fillId="0" borderId="0" xfId="0" applyNumberFormat="1" applyFont="1" applyFill="1" applyAlignment="1">
      <alignment vertical="top"/>
    </xf>
    <xf numFmtId="0" fontId="20" fillId="0" borderId="0" xfId="0" applyNumberFormat="1" applyFont="1" applyFill="1" applyAlignment="1">
      <alignment vertical="top" wrapText="1"/>
    </xf>
    <xf numFmtId="0" fontId="10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left" wrapText="1"/>
    </xf>
    <xf numFmtId="0" fontId="10" fillId="0" borderId="0" xfId="0" applyNumberFormat="1" applyFont="1" applyFill="1" applyAlignment="1">
      <alignment horizontal="left" wrapText="1"/>
    </xf>
    <xf numFmtId="0" fontId="21" fillId="0" borderId="0" xfId="0" applyNumberFormat="1" applyFont="1" applyFill="1" applyBorder="1" applyAlignment="1">
      <alignment wrapText="1"/>
    </xf>
    <xf numFmtId="0" fontId="21" fillId="0" borderId="15" xfId="0" applyNumberFormat="1" applyFont="1" applyFill="1" applyBorder="1" applyAlignment="1">
      <alignment wrapText="1"/>
    </xf>
    <xf numFmtId="0" fontId="14" fillId="4" borderId="11" xfId="0" applyNumberFormat="1" applyFont="1" applyFill="1" applyBorder="1" applyAlignment="1" applyProtection="1">
      <alignment vertical="top" wrapText="1"/>
      <protection locked="0"/>
    </xf>
    <xf numFmtId="0" fontId="14" fillId="4" borderId="9" xfId="0" applyNumberFormat="1" applyFont="1" applyFill="1" applyBorder="1" applyAlignment="1" applyProtection="1">
      <alignment vertical="top" wrapText="1"/>
      <protection locked="0"/>
    </xf>
    <xf numFmtId="0" fontId="14" fillId="4" borderId="7" xfId="0" applyNumberFormat="1" applyFont="1" applyFill="1" applyBorder="1" applyAlignment="1" applyProtection="1">
      <alignment vertical="top" wrapText="1"/>
      <protection locked="0"/>
    </xf>
    <xf numFmtId="0" fontId="14" fillId="6" borderId="11" xfId="0" applyNumberFormat="1" applyFont="1" applyFill="1" applyBorder="1" applyAlignment="1" applyProtection="1">
      <alignment horizontal="left"/>
      <protection locked="0"/>
    </xf>
    <xf numFmtId="0" fontId="14" fillId="6" borderId="7" xfId="0" applyNumberFormat="1" applyFont="1" applyFill="1" applyBorder="1" applyAlignment="1" applyProtection="1">
      <alignment horizontal="left"/>
      <protection locked="0"/>
    </xf>
    <xf numFmtId="0" fontId="21" fillId="0" borderId="14" xfId="0" applyNumberFormat="1" applyFont="1" applyFill="1" applyBorder="1" applyAlignment="1">
      <alignment horizontal="right"/>
    </xf>
    <xf numFmtId="0" fontId="10" fillId="0" borderId="0" xfId="0" applyNumberFormat="1" applyFont="1" applyFill="1" applyAlignment="1"/>
    <xf numFmtId="0" fontId="10" fillId="0" borderId="13" xfId="0" applyNumberFormat="1" applyFont="1" applyFill="1" applyBorder="1" applyAlignment="1">
      <alignment horizontal="left" wrapText="1"/>
    </xf>
    <xf numFmtId="0" fontId="14" fillId="6" borderId="11" xfId="0" applyNumberFormat="1" applyFont="1" applyFill="1" applyBorder="1" applyAlignment="1" applyProtection="1">
      <alignment horizontal="left" vertical="top" wrapText="1"/>
      <protection locked="0"/>
    </xf>
    <xf numFmtId="0" fontId="14" fillId="6" borderId="9" xfId="0" applyNumberFormat="1" applyFont="1" applyFill="1" applyBorder="1" applyAlignment="1" applyProtection="1">
      <alignment horizontal="left" vertical="top" wrapText="1"/>
      <protection locked="0"/>
    </xf>
    <xf numFmtId="0" fontId="14" fillId="6" borderId="7" xfId="0" applyNumberFormat="1" applyFont="1" applyFill="1" applyBorder="1" applyAlignment="1" applyProtection="1">
      <alignment horizontal="left" vertical="top" wrapText="1"/>
      <protection locked="0"/>
    </xf>
    <xf numFmtId="0" fontId="10" fillId="0" borderId="9" xfId="0" applyNumberFormat="1" applyFont="1" applyFill="1" applyBorder="1" applyAlignment="1">
      <alignment horizontal="left"/>
    </xf>
    <xf numFmtId="0" fontId="14" fillId="0" borderId="0" xfId="0" applyNumberFormat="1" applyFont="1" applyFill="1" applyAlignment="1">
      <alignment horizontal="left" vertical="center" wrapText="1"/>
    </xf>
    <xf numFmtId="0" fontId="14" fillId="0" borderId="15" xfId="0" applyNumberFormat="1" applyFont="1" applyFill="1" applyBorder="1" applyAlignment="1">
      <alignment horizontal="left" vertical="center" wrapText="1"/>
    </xf>
    <xf numFmtId="0" fontId="10" fillId="0" borderId="13" xfId="0" applyNumberFormat="1" applyFont="1" applyFill="1" applyBorder="1" applyAlignment="1">
      <alignment horizontal="left"/>
    </xf>
    <xf numFmtId="0" fontId="14" fillId="6" borderId="9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/>
    <xf numFmtId="0" fontId="8" fillId="0" borderId="0" xfId="0" applyNumberFormat="1" applyFont="1" applyFill="1" applyAlignment="1">
      <alignment wrapText="1"/>
    </xf>
    <xf numFmtId="0" fontId="10" fillId="0" borderId="0" xfId="0" applyNumberFormat="1" applyFont="1" applyFill="1"/>
    <xf numFmtId="0" fontId="10" fillId="5" borderId="11" xfId="0" applyNumberFormat="1" applyFont="1" applyFill="1" applyBorder="1" applyAlignment="1">
      <alignment horizontal="left" wrapText="1"/>
    </xf>
    <xf numFmtId="0" fontId="10" fillId="5" borderId="9" xfId="0" applyNumberFormat="1" applyFont="1" applyFill="1" applyBorder="1" applyAlignment="1">
      <alignment horizontal="left" wrapText="1"/>
    </xf>
    <xf numFmtId="0" fontId="10" fillId="5" borderId="7" xfId="0" applyNumberFormat="1" applyFont="1" applyFill="1" applyBorder="1" applyAlignment="1">
      <alignment horizontal="left" wrapText="1"/>
    </xf>
    <xf numFmtId="0" fontId="10" fillId="0" borderId="1" xfId="0" applyNumberFormat="1" applyFont="1" applyFill="1" applyBorder="1"/>
    <xf numFmtId="0" fontId="14" fillId="4" borderId="4" xfId="0" applyNumberFormat="1" applyFont="1" applyFill="1" applyBorder="1" applyAlignment="1" applyProtection="1">
      <alignment horizontal="left" wrapText="1"/>
      <protection locked="0"/>
    </xf>
    <xf numFmtId="0" fontId="14" fillId="4" borderId="10" xfId="0" applyNumberFormat="1" applyFont="1" applyFill="1" applyBorder="1" applyAlignment="1" applyProtection="1">
      <alignment horizontal="left" wrapText="1"/>
      <protection locked="0"/>
    </xf>
    <xf numFmtId="0" fontId="14" fillId="4" borderId="8" xfId="0" applyNumberFormat="1" applyFont="1" applyFill="1" applyBorder="1" applyAlignment="1" applyProtection="1">
      <alignment horizontal="left" wrapText="1"/>
      <protection locked="0"/>
    </xf>
    <xf numFmtId="0" fontId="14" fillId="4" borderId="4" xfId="0" applyNumberFormat="1" applyFont="1" applyFill="1" applyBorder="1" applyAlignment="1" applyProtection="1">
      <alignment wrapText="1"/>
      <protection locked="0"/>
    </xf>
    <xf numFmtId="0" fontId="14" fillId="4" borderId="10" xfId="0" applyNumberFormat="1" applyFont="1" applyFill="1" applyBorder="1" applyAlignment="1" applyProtection="1">
      <alignment wrapText="1"/>
      <protection locked="0"/>
    </xf>
    <xf numFmtId="0" fontId="14" fillId="4" borderId="8" xfId="0" applyNumberFormat="1" applyFont="1" applyFill="1" applyBorder="1" applyAlignment="1" applyProtection="1">
      <alignment wrapText="1"/>
      <protection locked="0"/>
    </xf>
    <xf numFmtId="14" fontId="14" fillId="4" borderId="2" xfId="0" applyNumberFormat="1" applyFont="1" applyFill="1" applyBorder="1" applyAlignment="1" applyProtection="1">
      <alignment wrapText="1"/>
      <protection locked="0"/>
    </xf>
    <xf numFmtId="0" fontId="11" fillId="0" borderId="0" xfId="0" applyNumberFormat="1" applyFont="1" applyFill="1" applyAlignment="1">
      <alignment horizontal="left"/>
    </xf>
    <xf numFmtId="0" fontId="22" fillId="0" borderId="0" xfId="0" applyNumberFormat="1" applyFont="1" applyFill="1"/>
    <xf numFmtId="0" fontId="23" fillId="0" borderId="0" xfId="0" applyNumberFormat="1" applyFont="1" applyFill="1" applyAlignment="1"/>
    <xf numFmtId="0" fontId="23" fillId="0" borderId="0" xfId="0" applyNumberFormat="1" applyFont="1" applyFill="1"/>
    <xf numFmtId="0" fontId="24" fillId="0" borderId="0" xfId="0" applyNumberFormat="1" applyFont="1" applyFill="1"/>
  </cellXfs>
  <cellStyles count="31">
    <cellStyle name="Currency 2" xfId="2"/>
    <cellStyle name="Neutral 2" xfId="3"/>
    <cellStyle name="Neutral 3" xfId="4"/>
    <cellStyle name="Normal" xfId="0" builtinId="0"/>
    <cellStyle name="Normal 11" xfId="5"/>
    <cellStyle name="Normal 12" xfId="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_FHLBC_2012_AHP_Application_unlocked_correctedv01.01" xfId="15"/>
    <cellStyle name="Normal 3" xfId="16"/>
    <cellStyle name="Normal 3 2" xfId="17"/>
    <cellStyle name="Normal 3 3" xfId="18"/>
    <cellStyle name="Normal 3 4" xfId="19"/>
    <cellStyle name="Normal 3 5" xfId="20"/>
    <cellStyle name="Normal 3 6" xfId="21"/>
    <cellStyle name="Normal 3 7" xfId="22"/>
    <cellStyle name="Normal 3 8" xfId="23"/>
    <cellStyle name="Normal 3_FHLBC_2012_AHP_Application_unlocked_correctedv01.01" xfId="24"/>
    <cellStyle name="Normal 4" xfId="25"/>
    <cellStyle name="Normal 4 2" xfId="26"/>
    <cellStyle name="Normal 5" xfId="27"/>
    <cellStyle name="Normal 5 2" xfId="28"/>
    <cellStyle name="Normal 6" xfId="29"/>
    <cellStyle name="Normal 6 2" xfId="1"/>
    <cellStyle name="Percent 2" xfId="30"/>
  </cellStyles>
  <dxfs count="2">
    <dxf>
      <fill>
        <patternFill>
          <bgColor rgb="FFFFFFCC"/>
        </patternFill>
      </fill>
    </dxf>
    <dxf>
      <font>
        <b/>
        <i val="0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FFFFCC"/>
      <color rgb="FFCCFFFF"/>
      <color rgb="FFFFFF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476250</xdr:colOff>
          <xdr:row>37</xdr:row>
          <xdr:rowOff>76200</xdr:rowOff>
        </xdr:from>
        <xdr:to>
          <xdr:col>2</xdr:col>
          <xdr:colOff>9525</xdr:colOff>
          <xdr:row>38</xdr:row>
          <xdr:rowOff>76200</xdr:rowOff>
        </xdr:to>
        <xdr:sp macro="" textlink="">
          <xdr:nvSpPr>
            <xdr:cNvPr id="4156" name="Check Box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514350</xdr:colOff>
          <xdr:row>37</xdr:row>
          <xdr:rowOff>76200</xdr:rowOff>
        </xdr:from>
        <xdr:to>
          <xdr:col>4</xdr:col>
          <xdr:colOff>85725</xdr:colOff>
          <xdr:row>38</xdr:row>
          <xdr:rowOff>76200</xdr:rowOff>
        </xdr:to>
        <xdr:sp macro="" textlink="">
          <xdr:nvSpPr>
            <xdr:cNvPr id="4157" name="Check Box 61" hidden="1">
              <a:extLst>
                <a:ext uri="{63B3BB69-23CF-44E3-9099-C40C66FF867C}">
                  <a14:compatExt spid="_x0000_s4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476250</xdr:colOff>
          <xdr:row>38</xdr:row>
          <xdr:rowOff>38100</xdr:rowOff>
        </xdr:from>
        <xdr:to>
          <xdr:col>2</xdr:col>
          <xdr:colOff>9525</xdr:colOff>
          <xdr:row>39</xdr:row>
          <xdr:rowOff>66675</xdr:rowOff>
        </xdr:to>
        <xdr:sp macro="" textlink="">
          <xdr:nvSpPr>
            <xdr:cNvPr id="4158" name="Check Box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514350</xdr:colOff>
          <xdr:row>38</xdr:row>
          <xdr:rowOff>28575</xdr:rowOff>
        </xdr:from>
        <xdr:to>
          <xdr:col>4</xdr:col>
          <xdr:colOff>85725</xdr:colOff>
          <xdr:row>39</xdr:row>
          <xdr:rowOff>57150</xdr:rowOff>
        </xdr:to>
        <xdr:sp macro="" textlink="">
          <xdr:nvSpPr>
            <xdr:cNvPr id="4159" name="Check Box 63" hidden="1">
              <a:extLst>
                <a:ext uri="{63B3BB69-23CF-44E3-9099-C40C66FF867C}">
                  <a14:compatExt spid="_x0000_s4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476250</xdr:colOff>
          <xdr:row>39</xdr:row>
          <xdr:rowOff>19050</xdr:rowOff>
        </xdr:from>
        <xdr:to>
          <xdr:col>2</xdr:col>
          <xdr:colOff>9525</xdr:colOff>
          <xdr:row>40</xdr:row>
          <xdr:rowOff>57150</xdr:rowOff>
        </xdr:to>
        <xdr:sp macro="" textlink="">
          <xdr:nvSpPr>
            <xdr:cNvPr id="4160" name="Check Box 64" hidden="1">
              <a:extLst>
                <a:ext uri="{63B3BB69-23CF-44E3-9099-C40C66FF867C}">
                  <a14:compatExt spid="_x0000_s4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3</xdr:row>
      <xdr:rowOff>25733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52525" cy="578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89"/>
  <sheetViews>
    <sheetView showGridLines="0" tabSelected="1" zoomScaleNormal="100" zoomScaleSheetLayoutView="100" workbookViewId="0">
      <selection activeCell="C22" sqref="C22"/>
    </sheetView>
  </sheetViews>
  <sheetFormatPr defaultRowHeight="14.25" x14ac:dyDescent="0.2"/>
  <cols>
    <col min="1" max="1" width="13.28515625" style="1" customWidth="1"/>
    <col min="2" max="2" width="10.5703125" style="1" customWidth="1"/>
    <col min="3" max="3" width="14.5703125" style="1" customWidth="1"/>
    <col min="4" max="4" width="10.5703125" style="1" customWidth="1"/>
    <col min="5" max="5" width="14.5703125" style="1" customWidth="1"/>
    <col min="6" max="6" width="14.7109375" style="1" customWidth="1"/>
    <col min="7" max="7" width="14.5703125" style="1" customWidth="1"/>
    <col min="8" max="8" width="66.85546875" style="3" hidden="1" customWidth="1"/>
    <col min="9" max="9" width="101.42578125" style="1" hidden="1" customWidth="1"/>
    <col min="10" max="10" width="86.5703125" style="1" hidden="1" customWidth="1"/>
    <col min="11" max="16384" width="9.140625" style="1"/>
  </cols>
  <sheetData>
    <row r="1" spans="1:10" ht="18" customHeight="1" x14ac:dyDescent="0.2">
      <c r="D1" s="2" t="s">
        <v>78</v>
      </c>
      <c r="E1" s="2"/>
      <c r="F1" s="2"/>
      <c r="G1" s="2"/>
    </row>
    <row r="2" spans="1:10" ht="21.75" customHeight="1" x14ac:dyDescent="0.2">
      <c r="D2" s="2"/>
      <c r="E2" s="2"/>
      <c r="F2" s="2"/>
      <c r="G2" s="2"/>
    </row>
    <row r="3" spans="1:10" ht="3.75" customHeight="1" x14ac:dyDescent="0.2"/>
    <row r="4" spans="1:10" ht="19.5" x14ac:dyDescent="0.25">
      <c r="A4" s="4" t="s">
        <v>1</v>
      </c>
      <c r="E4" s="5"/>
      <c r="F4" s="5"/>
      <c r="H4" s="6" t="s">
        <v>4</v>
      </c>
    </row>
    <row r="5" spans="1:10" ht="15" customHeight="1" x14ac:dyDescent="0.2">
      <c r="A5" s="7" t="s">
        <v>0</v>
      </c>
      <c r="B5" s="8"/>
      <c r="C5" s="9"/>
      <c r="D5" s="9"/>
      <c r="E5" s="9"/>
      <c r="F5" s="10"/>
      <c r="G5" s="11"/>
      <c r="H5" s="6" t="s">
        <v>3</v>
      </c>
      <c r="I5" s="6" t="s">
        <v>67</v>
      </c>
      <c r="J5" s="6"/>
    </row>
    <row r="6" spans="1:10" ht="13.5" customHeight="1" x14ac:dyDescent="0.2">
      <c r="A6" s="7" t="s">
        <v>6</v>
      </c>
      <c r="B6" s="12"/>
      <c r="C6" s="13"/>
      <c r="D6" s="13"/>
      <c r="E6" s="13"/>
      <c r="F6" s="14"/>
      <c r="G6" s="11"/>
      <c r="H6" s="6" t="s">
        <v>16</v>
      </c>
      <c r="I6" s="6" t="s">
        <v>66</v>
      </c>
      <c r="J6" s="6"/>
    </row>
    <row r="7" spans="1:10" ht="14.25" customHeight="1" x14ac:dyDescent="0.2">
      <c r="A7" s="7"/>
      <c r="G7" s="11"/>
      <c r="H7" s="6" t="s">
        <v>29</v>
      </c>
      <c r="I7" s="6" t="s">
        <v>76</v>
      </c>
      <c r="J7" s="6"/>
    </row>
    <row r="8" spans="1:10" ht="27.75" customHeight="1" x14ac:dyDescent="0.2">
      <c r="A8" s="15" t="s">
        <v>79</v>
      </c>
      <c r="B8" s="15"/>
      <c r="C8" s="15"/>
      <c r="D8" s="15"/>
      <c r="E8" s="15"/>
      <c r="F8" s="15"/>
      <c r="G8" s="15"/>
      <c r="H8" s="6" t="s">
        <v>17</v>
      </c>
      <c r="I8" s="6" t="s">
        <v>64</v>
      </c>
      <c r="J8" s="6"/>
    </row>
    <row r="9" spans="1:10" ht="18.75" customHeight="1" x14ac:dyDescent="0.2">
      <c r="A9" s="15" t="s">
        <v>63</v>
      </c>
      <c r="B9" s="15"/>
      <c r="C9" s="15"/>
      <c r="D9" s="15"/>
      <c r="E9" s="15"/>
      <c r="F9" s="15"/>
      <c r="G9" s="15"/>
      <c r="H9" s="6" t="s">
        <v>18</v>
      </c>
      <c r="I9" s="6" t="s">
        <v>68</v>
      </c>
      <c r="J9" s="6"/>
    </row>
    <row r="10" spans="1:10" ht="45.75" customHeight="1" x14ac:dyDescent="0.2">
      <c r="A10" s="15" t="s">
        <v>70</v>
      </c>
      <c r="B10" s="15"/>
      <c r="C10" s="15"/>
      <c r="D10" s="15"/>
      <c r="E10" s="15"/>
      <c r="F10" s="15"/>
      <c r="G10" s="15"/>
      <c r="H10" s="6" t="s">
        <v>19</v>
      </c>
      <c r="I10" s="6" t="s">
        <v>65</v>
      </c>
      <c r="J10" s="6"/>
    </row>
    <row r="11" spans="1:10" ht="30" customHeight="1" x14ac:dyDescent="0.2">
      <c r="A11" s="15" t="s">
        <v>80</v>
      </c>
      <c r="B11" s="15"/>
      <c r="C11" s="15"/>
      <c r="D11" s="15"/>
      <c r="E11" s="15"/>
      <c r="F11" s="15"/>
      <c r="G11" s="15"/>
      <c r="H11" s="6" t="s">
        <v>38</v>
      </c>
      <c r="I11" s="6" t="s">
        <v>74</v>
      </c>
      <c r="J11" s="6"/>
    </row>
    <row r="12" spans="1:10" x14ac:dyDescent="0.2">
      <c r="A12" s="11" t="s">
        <v>2</v>
      </c>
      <c r="C12" s="16" t="s">
        <v>4</v>
      </c>
      <c r="D12" s="17"/>
      <c r="E12" s="18"/>
      <c r="F12" s="11"/>
      <c r="G12" s="11"/>
      <c r="H12" s="6" t="s">
        <v>20</v>
      </c>
      <c r="I12" s="6"/>
      <c r="J12" s="6"/>
    </row>
    <row r="13" spans="1:10" ht="36" customHeight="1" x14ac:dyDescent="0.2">
      <c r="A13" s="19" t="s">
        <v>71</v>
      </c>
      <c r="B13" s="19"/>
      <c r="C13" s="19"/>
      <c r="D13" s="19"/>
      <c r="E13" s="19"/>
      <c r="F13" s="19"/>
      <c r="G13" s="19"/>
      <c r="H13" s="6" t="s">
        <v>75</v>
      </c>
      <c r="I13" s="6" t="s">
        <v>77</v>
      </c>
      <c r="J13" s="6"/>
    </row>
    <row r="14" spans="1:10" ht="33.75" customHeight="1" x14ac:dyDescent="0.2">
      <c r="A14" s="20" t="str">
        <f>IF(C12=H5,I5,IF(C12=H6,I6,IF(C12=H7,I7,IF(C12=H8,I8,IF(C12=H9,I9,IF(C12=H10,I10,IF(OR(C12=H11,C12=H12),I11,IF(C12=H13,I13,""))))))))</f>
        <v/>
      </c>
      <c r="B14" s="20"/>
      <c r="C14" s="20"/>
      <c r="D14" s="20"/>
      <c r="E14" s="20"/>
      <c r="F14" s="20"/>
      <c r="G14" s="20"/>
      <c r="H14" s="6"/>
    </row>
    <row r="15" spans="1:10" s="26" customFormat="1" x14ac:dyDescent="0.2">
      <c r="A15" s="21" t="s">
        <v>5</v>
      </c>
      <c r="B15" s="22"/>
      <c r="C15" s="22"/>
      <c r="D15" s="22"/>
      <c r="E15" s="22"/>
      <c r="F15" s="23"/>
      <c r="G15" s="23"/>
      <c r="H15" s="24"/>
      <c r="I15" s="25"/>
      <c r="J15" s="25"/>
    </row>
    <row r="16" spans="1:10" ht="7.5" customHeight="1" x14ac:dyDescent="0.2">
      <c r="A16" s="27"/>
      <c r="B16" s="28"/>
      <c r="C16" s="28"/>
      <c r="D16" s="28"/>
      <c r="E16" s="28"/>
      <c r="F16" s="29"/>
      <c r="G16" s="11"/>
      <c r="H16" s="30"/>
      <c r="I16" s="11"/>
      <c r="J16" s="11"/>
    </row>
    <row r="17" spans="1:10" x14ac:dyDescent="0.2">
      <c r="A17" s="11" t="s">
        <v>7</v>
      </c>
      <c r="C17" s="31"/>
      <c r="D17" s="32"/>
      <c r="E17" s="32"/>
      <c r="F17" s="32"/>
      <c r="G17" s="33"/>
    </row>
    <row r="18" spans="1:10" ht="7.5" customHeight="1" x14ac:dyDescent="0.2">
      <c r="A18" s="27"/>
      <c r="B18" s="28"/>
      <c r="C18" s="28"/>
      <c r="D18" s="28"/>
      <c r="E18" s="28"/>
      <c r="F18" s="29"/>
      <c r="G18" s="11"/>
      <c r="H18" s="30"/>
      <c r="I18" s="11"/>
      <c r="J18" s="11"/>
    </row>
    <row r="19" spans="1:10" x14ac:dyDescent="0.2">
      <c r="A19" s="11" t="s">
        <v>8</v>
      </c>
      <c r="B19" s="34" t="s">
        <v>9</v>
      </c>
      <c r="C19" s="35"/>
      <c r="D19" s="36" t="s">
        <v>10</v>
      </c>
      <c r="E19" s="35"/>
      <c r="F19" s="36" t="s">
        <v>11</v>
      </c>
      <c r="G19" s="35"/>
    </row>
    <row r="20" spans="1:10" x14ac:dyDescent="0.2">
      <c r="A20" s="11"/>
      <c r="B20" s="11"/>
      <c r="C20" s="11"/>
      <c r="D20" s="11"/>
      <c r="E20" s="11"/>
      <c r="F20" s="11"/>
      <c r="G20" s="11"/>
    </row>
    <row r="21" spans="1:10" x14ac:dyDescent="0.2">
      <c r="A21" s="11" t="s">
        <v>12</v>
      </c>
      <c r="B21" s="11"/>
      <c r="C21" s="5"/>
      <c r="E21" s="11"/>
      <c r="F21" s="37" t="s">
        <v>36</v>
      </c>
      <c r="G21" s="38"/>
      <c r="H21" s="6" t="s">
        <v>36</v>
      </c>
    </row>
    <row r="22" spans="1:10" ht="21" customHeight="1" x14ac:dyDescent="0.2">
      <c r="A22" s="11" t="str">
        <f>IF(F21="Yes","Please explain:",IF(F21="Select Response","","Disregard this comment area."))</f>
        <v/>
      </c>
      <c r="B22" s="11"/>
      <c r="C22" s="11"/>
      <c r="D22" s="11"/>
      <c r="E22" s="11"/>
      <c r="F22" s="11"/>
      <c r="G22" s="11"/>
      <c r="H22" s="6" t="s">
        <v>49</v>
      </c>
    </row>
    <row r="23" spans="1:10" ht="45.75" customHeight="1" x14ac:dyDescent="0.2">
      <c r="A23" s="39"/>
      <c r="B23" s="40"/>
      <c r="C23" s="40"/>
      <c r="D23" s="40"/>
      <c r="E23" s="40"/>
      <c r="F23" s="40"/>
      <c r="G23" s="41"/>
      <c r="H23" s="6" t="s">
        <v>51</v>
      </c>
    </row>
    <row r="24" spans="1:10" ht="9.75" customHeight="1" x14ac:dyDescent="0.2">
      <c r="A24" s="11"/>
      <c r="B24" s="11"/>
      <c r="C24" s="11"/>
      <c r="D24" s="11"/>
      <c r="E24" s="11"/>
      <c r="F24" s="11"/>
      <c r="G24" s="11"/>
      <c r="H24" s="6" t="s">
        <v>52</v>
      </c>
    </row>
    <row r="25" spans="1:10" ht="24" customHeight="1" x14ac:dyDescent="0.2">
      <c r="A25" s="42" t="s">
        <v>61</v>
      </c>
      <c r="B25" s="42"/>
      <c r="C25" s="42"/>
      <c r="D25" s="42"/>
      <c r="E25" s="42"/>
      <c r="F25" s="42"/>
      <c r="G25" s="42"/>
    </row>
    <row r="26" spans="1:10" ht="177" customHeight="1" x14ac:dyDescent="0.2">
      <c r="A26" s="43"/>
      <c r="B26" s="44"/>
      <c r="C26" s="44"/>
      <c r="D26" s="44"/>
      <c r="E26" s="44"/>
      <c r="F26" s="44"/>
      <c r="G26" s="45"/>
    </row>
    <row r="27" spans="1:10" s="47" customFormat="1" ht="27" customHeight="1" x14ac:dyDescent="0.25">
      <c r="A27" s="46" t="s">
        <v>69</v>
      </c>
      <c r="H27" s="48"/>
    </row>
    <row r="28" spans="1:10" s="26" customFormat="1" x14ac:dyDescent="0.2">
      <c r="A28" s="21" t="s">
        <v>13</v>
      </c>
      <c r="B28" s="22"/>
      <c r="C28" s="22"/>
      <c r="D28" s="22"/>
      <c r="E28" s="22"/>
      <c r="F28" s="23"/>
      <c r="G28" s="23"/>
      <c r="H28" s="24"/>
      <c r="I28" s="25"/>
      <c r="J28" s="25"/>
    </row>
    <row r="29" spans="1:10" ht="42.75" customHeight="1" x14ac:dyDescent="0.2">
      <c r="A29" s="15" t="s">
        <v>81</v>
      </c>
      <c r="B29" s="15"/>
      <c r="C29" s="15"/>
      <c r="D29" s="15"/>
      <c r="E29" s="15"/>
      <c r="F29" s="15"/>
      <c r="G29" s="15"/>
    </row>
    <row r="30" spans="1:10" ht="7.5" customHeight="1" x14ac:dyDescent="0.2">
      <c r="A30" s="27"/>
      <c r="B30" s="28"/>
      <c r="C30" s="28"/>
      <c r="D30" s="28"/>
      <c r="E30" s="28"/>
      <c r="F30" s="29"/>
      <c r="G30" s="11"/>
      <c r="H30" s="30"/>
      <c r="I30" s="11"/>
      <c r="J30" s="11"/>
    </row>
    <row r="31" spans="1:10" x14ac:dyDescent="0.2">
      <c r="A31" s="49" t="s">
        <v>37</v>
      </c>
      <c r="B31" s="49"/>
      <c r="C31" s="49"/>
      <c r="D31" s="49"/>
      <c r="E31" s="49"/>
      <c r="F31" s="49"/>
      <c r="G31" s="49"/>
    </row>
    <row r="32" spans="1:10" ht="93" customHeight="1" x14ac:dyDescent="0.2">
      <c r="A32" s="43"/>
      <c r="B32" s="44"/>
      <c r="C32" s="44"/>
      <c r="D32" s="44"/>
      <c r="E32" s="44"/>
      <c r="F32" s="44"/>
      <c r="G32" s="45"/>
    </row>
    <row r="33" spans="1:10" ht="7.5" customHeight="1" x14ac:dyDescent="0.2">
      <c r="A33" s="49"/>
      <c r="B33" s="49"/>
      <c r="C33" s="49"/>
      <c r="D33" s="49"/>
      <c r="E33" s="49"/>
      <c r="F33" s="49"/>
      <c r="G33" s="49"/>
    </row>
    <row r="34" spans="1:10" x14ac:dyDescent="0.2">
      <c r="A34" s="49" t="s">
        <v>39</v>
      </c>
      <c r="B34" s="49"/>
      <c r="C34" s="49"/>
      <c r="D34" s="49"/>
      <c r="E34" s="49"/>
      <c r="F34" s="49"/>
      <c r="G34" s="49"/>
    </row>
    <row r="35" spans="1:10" ht="86.25" customHeight="1" x14ac:dyDescent="0.2">
      <c r="A35" s="43"/>
      <c r="B35" s="44"/>
      <c r="C35" s="44"/>
      <c r="D35" s="44"/>
      <c r="E35" s="44"/>
      <c r="F35" s="44"/>
      <c r="G35" s="45"/>
    </row>
    <row r="36" spans="1:10" ht="7.5" customHeight="1" x14ac:dyDescent="0.2">
      <c r="A36" s="49"/>
      <c r="B36" s="49"/>
      <c r="C36" s="49"/>
      <c r="D36" s="49"/>
      <c r="E36" s="49"/>
      <c r="F36" s="49"/>
      <c r="G36" s="49"/>
    </row>
    <row r="37" spans="1:10" ht="26.25" customHeight="1" x14ac:dyDescent="0.2">
      <c r="A37" s="50" t="s">
        <v>42</v>
      </c>
      <c r="B37" s="50"/>
      <c r="C37" s="50"/>
      <c r="D37" s="50"/>
      <c r="E37" s="50"/>
      <c r="F37" s="50"/>
      <c r="G37" s="50"/>
    </row>
    <row r="38" spans="1:10" x14ac:dyDescent="0.2">
      <c r="A38" s="51"/>
      <c r="B38" s="51"/>
      <c r="C38" s="49" t="s">
        <v>43</v>
      </c>
      <c r="D38" s="51"/>
      <c r="E38" s="49" t="s">
        <v>45</v>
      </c>
      <c r="F38" s="51"/>
      <c r="G38" s="51"/>
    </row>
    <row r="39" spans="1:10" x14ac:dyDescent="0.2">
      <c r="A39" s="51"/>
      <c r="B39" s="51"/>
      <c r="C39" s="49" t="s">
        <v>44</v>
      </c>
      <c r="D39" s="51"/>
      <c r="E39" s="49" t="s">
        <v>46</v>
      </c>
      <c r="F39" s="51"/>
      <c r="G39" s="51"/>
    </row>
    <row r="40" spans="1:10" x14ac:dyDescent="0.2">
      <c r="A40" s="51"/>
      <c r="B40" s="51"/>
      <c r="C40" s="49" t="s">
        <v>72</v>
      </c>
      <c r="D40" s="51"/>
      <c r="E40" s="49"/>
      <c r="F40" s="51"/>
      <c r="G40" s="51"/>
    </row>
    <row r="41" spans="1:10" ht="56.25" customHeight="1" x14ac:dyDescent="0.2">
      <c r="A41" s="52"/>
      <c r="B41" s="53"/>
      <c r="C41" s="54"/>
      <c r="D41" s="55"/>
      <c r="E41" s="55"/>
      <c r="F41" s="55"/>
      <c r="G41" s="56"/>
    </row>
    <row r="42" spans="1:10" x14ac:dyDescent="0.2">
      <c r="A42" s="49"/>
      <c r="B42" s="49"/>
      <c r="C42" s="49"/>
      <c r="D42" s="49"/>
      <c r="E42" s="49"/>
      <c r="F42" s="49"/>
      <c r="G42" s="49"/>
    </row>
    <row r="43" spans="1:10" x14ac:dyDescent="0.2">
      <c r="A43" s="49" t="s">
        <v>48</v>
      </c>
      <c r="B43" s="49"/>
      <c r="C43" s="49"/>
      <c r="D43" s="57" t="s">
        <v>36</v>
      </c>
      <c r="E43" s="58"/>
      <c r="F43" s="59">
        <f>IF(D43="Off-Site",1,IF(D43="Both On- &amp; Off-Site",1,0))</f>
        <v>0</v>
      </c>
      <c r="G43" s="60"/>
      <c r="H43" s="6" t="s">
        <v>36</v>
      </c>
    </row>
    <row r="44" spans="1:10" ht="7.5" customHeight="1" x14ac:dyDescent="0.2">
      <c r="A44" s="49"/>
      <c r="B44" s="49"/>
      <c r="C44" s="49"/>
      <c r="D44" s="49"/>
      <c r="E44" s="49"/>
      <c r="F44" s="49"/>
      <c r="G44" s="49"/>
      <c r="H44" s="6" t="s">
        <v>50</v>
      </c>
    </row>
    <row r="45" spans="1:10" ht="39" customHeight="1" x14ac:dyDescent="0.2">
      <c r="A45" s="61" t="str">
        <f>IF(OR(D43=H45,D43=H46),"Describe how the services will be made attractive and accessible to residents, including days and times of service provision and what arrangements will be made to connect and/or transport residents to the service location:","Describe how the services will be made attractive and accessible to residents, including days and times of service provision:")</f>
        <v>Describe how the services will be made attractive and accessible to residents, including days and times of service provision:</v>
      </c>
      <c r="B45" s="61"/>
      <c r="C45" s="61"/>
      <c r="D45" s="61"/>
      <c r="E45" s="61"/>
      <c r="F45" s="61"/>
      <c r="G45" s="61"/>
      <c r="H45" s="6" t="s">
        <v>53</v>
      </c>
      <c r="J45" s="11"/>
    </row>
    <row r="46" spans="1:10" ht="112.5" customHeight="1" x14ac:dyDescent="0.2">
      <c r="A46" s="62"/>
      <c r="B46" s="63"/>
      <c r="C46" s="63"/>
      <c r="D46" s="63"/>
      <c r="E46" s="63"/>
      <c r="F46" s="63"/>
      <c r="G46" s="64"/>
      <c r="H46" s="6" t="s">
        <v>54</v>
      </c>
    </row>
    <row r="47" spans="1:10" ht="7.5" customHeight="1" x14ac:dyDescent="0.2">
      <c r="A47" s="49"/>
      <c r="B47" s="49"/>
      <c r="C47" s="49"/>
      <c r="D47" s="49"/>
      <c r="E47" s="49"/>
      <c r="F47" s="49"/>
      <c r="G47" s="49"/>
      <c r="H47" s="6"/>
    </row>
    <row r="48" spans="1:10" x14ac:dyDescent="0.2">
      <c r="A48" s="49" t="s">
        <v>15</v>
      </c>
      <c r="B48" s="49"/>
      <c r="C48" s="49"/>
      <c r="D48" s="57" t="s">
        <v>36</v>
      </c>
      <c r="E48" s="58"/>
      <c r="F48" s="49"/>
      <c r="G48" s="49"/>
      <c r="H48" s="6" t="s">
        <v>36</v>
      </c>
    </row>
    <row r="49" spans="1:9" ht="6.75" customHeight="1" x14ac:dyDescent="0.2">
      <c r="A49" s="49"/>
      <c r="B49" s="49"/>
      <c r="C49" s="49"/>
      <c r="D49" s="65"/>
      <c r="E49" s="65"/>
      <c r="F49" s="49"/>
      <c r="G49" s="49"/>
      <c r="H49" s="6" t="s">
        <v>55</v>
      </c>
    </row>
    <row r="50" spans="1:9" ht="57" customHeight="1" x14ac:dyDescent="0.2">
      <c r="A50" s="66" t="str">
        <f>IF(D48="Other","Explain 'Other':","Provide additional explanation as necessary:")</f>
        <v>Provide additional explanation as necessary:</v>
      </c>
      <c r="B50" s="67"/>
      <c r="C50" s="43"/>
      <c r="D50" s="44"/>
      <c r="E50" s="44"/>
      <c r="F50" s="44"/>
      <c r="G50" s="45"/>
      <c r="H50" s="6" t="s">
        <v>56</v>
      </c>
    </row>
    <row r="51" spans="1:9" ht="11.25" customHeight="1" x14ac:dyDescent="0.2">
      <c r="A51" s="49"/>
      <c r="B51" s="49"/>
      <c r="C51" s="49"/>
      <c r="D51" s="49"/>
      <c r="E51" s="49"/>
      <c r="F51" s="49"/>
      <c r="G51" s="49"/>
      <c r="H51" s="6" t="s">
        <v>57</v>
      </c>
    </row>
    <row r="52" spans="1:9" x14ac:dyDescent="0.2">
      <c r="A52" s="68" t="s">
        <v>14</v>
      </c>
      <c r="B52" s="68"/>
      <c r="C52" s="68"/>
      <c r="D52" s="68"/>
      <c r="E52" s="68"/>
      <c r="F52" s="68"/>
      <c r="G52" s="68"/>
      <c r="H52" s="6" t="s">
        <v>58</v>
      </c>
    </row>
    <row r="53" spans="1:9" ht="168.75" customHeight="1" x14ac:dyDescent="0.2">
      <c r="A53" s="43"/>
      <c r="B53" s="44"/>
      <c r="C53" s="44"/>
      <c r="D53" s="44"/>
      <c r="E53" s="44"/>
      <c r="F53" s="44"/>
      <c r="G53" s="45"/>
      <c r="H53" s="6"/>
    </row>
    <row r="54" spans="1:9" ht="7.5" customHeight="1" x14ac:dyDescent="0.2">
      <c r="A54" s="49"/>
      <c r="B54" s="49"/>
      <c r="C54" s="49"/>
      <c r="D54" s="49"/>
      <c r="E54" s="49"/>
      <c r="F54" s="49"/>
      <c r="G54" s="49"/>
      <c r="H54" s="6"/>
    </row>
    <row r="55" spans="1:9" x14ac:dyDescent="0.2">
      <c r="A55" s="49" t="s">
        <v>47</v>
      </c>
      <c r="B55" s="49"/>
      <c r="C55" s="57" t="s">
        <v>36</v>
      </c>
      <c r="D55" s="69"/>
      <c r="E55" s="69"/>
      <c r="F55" s="69"/>
      <c r="G55" s="58"/>
      <c r="H55" s="6" t="s">
        <v>36</v>
      </c>
    </row>
    <row r="56" spans="1:9" ht="8.25" customHeight="1" x14ac:dyDescent="0.2">
      <c r="A56" s="49"/>
      <c r="B56" s="49"/>
      <c r="C56" s="49"/>
      <c r="D56" s="49"/>
      <c r="E56" s="49"/>
      <c r="F56" s="49"/>
      <c r="G56" s="49"/>
      <c r="H56" s="6" t="s">
        <v>59</v>
      </c>
    </row>
    <row r="57" spans="1:9" x14ac:dyDescent="0.2">
      <c r="A57" s="49" t="str">
        <f>IF(C55=H58,"Explain why computers will not be provided for this service:","Provide any additional pertinent information:")</f>
        <v>Provide any additional pertinent information:</v>
      </c>
      <c r="B57" s="49"/>
      <c r="C57" s="49"/>
      <c r="D57" s="49"/>
      <c r="E57" s="49"/>
      <c r="F57" s="49"/>
      <c r="G57" s="49"/>
      <c r="H57" s="6" t="s">
        <v>60</v>
      </c>
    </row>
    <row r="58" spans="1:9" ht="75" customHeight="1" x14ac:dyDescent="0.2">
      <c r="A58" s="43"/>
      <c r="B58" s="44"/>
      <c r="C58" s="44"/>
      <c r="D58" s="44"/>
      <c r="E58" s="44"/>
      <c r="F58" s="44"/>
      <c r="G58" s="45"/>
      <c r="H58" s="6" t="s">
        <v>62</v>
      </c>
    </row>
    <row r="59" spans="1:9" x14ac:dyDescent="0.2">
      <c r="A59" s="11"/>
      <c r="B59" s="11"/>
      <c r="C59" s="11"/>
      <c r="D59" s="11"/>
      <c r="E59" s="11"/>
      <c r="F59" s="11"/>
      <c r="G59" s="11"/>
      <c r="H59" s="1"/>
    </row>
    <row r="60" spans="1:9" x14ac:dyDescent="0.2">
      <c r="A60" s="21" t="s">
        <v>21</v>
      </c>
      <c r="B60" s="21"/>
      <c r="C60" s="21"/>
      <c r="D60" s="21"/>
      <c r="E60" s="21"/>
      <c r="F60" s="21"/>
      <c r="G60" s="21"/>
      <c r="I60" s="70"/>
    </row>
    <row r="61" spans="1:9" ht="24.75" customHeight="1" x14ac:dyDescent="0.2">
      <c r="A61" s="71" t="s">
        <v>22</v>
      </c>
      <c r="B61" s="71"/>
      <c r="C61" s="71"/>
      <c r="D61" s="71"/>
      <c r="E61" s="71"/>
      <c r="F61" s="71"/>
      <c r="G61" s="71"/>
      <c r="I61" s="70"/>
    </row>
    <row r="62" spans="1:9" x14ac:dyDescent="0.2">
      <c r="A62" s="72"/>
      <c r="B62" s="72"/>
      <c r="C62" s="72"/>
      <c r="D62" s="72"/>
      <c r="E62" s="72"/>
      <c r="F62" s="72"/>
      <c r="G62" s="72"/>
      <c r="I62" s="70"/>
    </row>
    <row r="63" spans="1:9" x14ac:dyDescent="0.2">
      <c r="A63" s="73" t="str">
        <f>IF(ISBLANK(B6),"",B6)</f>
        <v/>
      </c>
      <c r="B63" s="74"/>
      <c r="C63" s="75"/>
      <c r="D63" s="72"/>
      <c r="E63" s="73" t="str">
        <f>IF(F21="Sponsor is Service Provider","NA - Sponsor is Service Provider",IF(ISBLANK(C17),"",C17))</f>
        <v/>
      </c>
      <c r="F63" s="74"/>
      <c r="G63" s="75"/>
      <c r="I63" s="70"/>
    </row>
    <row r="64" spans="1:9" x14ac:dyDescent="0.2">
      <c r="A64" s="72" t="s">
        <v>23</v>
      </c>
      <c r="B64" s="72"/>
      <c r="C64" s="72"/>
      <c r="D64" s="72"/>
      <c r="E64" s="72" t="s">
        <v>24</v>
      </c>
      <c r="F64" s="72"/>
      <c r="G64" s="72"/>
    </row>
    <row r="65" spans="1:7" x14ac:dyDescent="0.2">
      <c r="A65" s="72"/>
      <c r="B65" s="72"/>
      <c r="C65" s="72"/>
      <c r="D65" s="72"/>
      <c r="E65" s="72"/>
      <c r="F65" s="72"/>
      <c r="G65" s="72"/>
    </row>
    <row r="66" spans="1:7" x14ac:dyDescent="0.2">
      <c r="A66" s="76" t="s">
        <v>28</v>
      </c>
      <c r="B66" s="76"/>
      <c r="C66" s="76"/>
      <c r="D66" s="72"/>
      <c r="E66" s="76" t="s">
        <v>28</v>
      </c>
      <c r="F66" s="76"/>
      <c r="G66" s="76"/>
    </row>
    <row r="67" spans="1:7" x14ac:dyDescent="0.2">
      <c r="A67" s="72" t="s">
        <v>25</v>
      </c>
      <c r="B67" s="72"/>
      <c r="C67" s="72"/>
      <c r="D67" s="72"/>
      <c r="E67" s="72" t="s">
        <v>27</v>
      </c>
      <c r="F67" s="72"/>
      <c r="G67" s="72"/>
    </row>
    <row r="68" spans="1:7" x14ac:dyDescent="0.2">
      <c r="A68" s="72"/>
      <c r="B68" s="72"/>
      <c r="C68" s="72"/>
      <c r="D68" s="72"/>
      <c r="E68" s="72"/>
      <c r="F68" s="72"/>
      <c r="G68" s="72"/>
    </row>
    <row r="69" spans="1:7" x14ac:dyDescent="0.2">
      <c r="A69" s="77"/>
      <c r="B69" s="78"/>
      <c r="C69" s="79"/>
      <c r="D69" s="72"/>
      <c r="E69" s="80"/>
      <c r="F69" s="81"/>
      <c r="G69" s="82"/>
    </row>
    <row r="70" spans="1:7" x14ac:dyDescent="0.2">
      <c r="A70" s="72" t="s">
        <v>26</v>
      </c>
      <c r="B70" s="72"/>
      <c r="C70" s="72"/>
      <c r="D70" s="72"/>
      <c r="E70" s="72" t="s">
        <v>26</v>
      </c>
      <c r="F70" s="72"/>
      <c r="G70" s="72"/>
    </row>
    <row r="71" spans="1:7" x14ac:dyDescent="0.2">
      <c r="A71" s="72"/>
      <c r="B71" s="72"/>
      <c r="C71" s="72"/>
      <c r="D71" s="72"/>
      <c r="E71" s="72"/>
      <c r="F71" s="72"/>
      <c r="G71" s="72"/>
    </row>
    <row r="72" spans="1:7" x14ac:dyDescent="0.2">
      <c r="A72" s="83"/>
      <c r="B72" s="72"/>
      <c r="C72" s="72"/>
      <c r="D72" s="72"/>
      <c r="E72" s="83"/>
      <c r="F72" s="72"/>
      <c r="G72" s="72"/>
    </row>
    <row r="73" spans="1:7" ht="15" customHeight="1" x14ac:dyDescent="0.2">
      <c r="A73" s="72" t="s">
        <v>40</v>
      </c>
      <c r="B73" s="72"/>
      <c r="C73" s="72"/>
      <c r="D73" s="72"/>
      <c r="E73" s="72" t="s">
        <v>40</v>
      </c>
      <c r="F73" s="72"/>
      <c r="G73" s="72"/>
    </row>
    <row r="74" spans="1:7" x14ac:dyDescent="0.2">
      <c r="A74" s="72"/>
      <c r="B74" s="72"/>
      <c r="C74" s="72"/>
      <c r="D74" s="72"/>
      <c r="E74" s="72"/>
      <c r="F74" s="72"/>
      <c r="G74" s="72"/>
    </row>
    <row r="75" spans="1:7" x14ac:dyDescent="0.2">
      <c r="A75" s="84" t="s">
        <v>30</v>
      </c>
      <c r="B75" s="49"/>
      <c r="C75" s="49"/>
      <c r="D75" s="49"/>
      <c r="E75" s="49"/>
      <c r="F75" s="49"/>
      <c r="G75" s="49"/>
    </row>
    <row r="76" spans="1:7" ht="6" customHeight="1" x14ac:dyDescent="0.2">
      <c r="A76" s="72"/>
      <c r="B76" s="72"/>
      <c r="C76" s="72"/>
      <c r="D76" s="72"/>
      <c r="E76" s="72"/>
      <c r="F76" s="72"/>
      <c r="G76" s="72"/>
    </row>
    <row r="77" spans="1:7" x14ac:dyDescent="0.2">
      <c r="A77" s="85" t="s">
        <v>31</v>
      </c>
      <c r="B77" s="72"/>
      <c r="C77" s="72"/>
      <c r="D77" s="72"/>
      <c r="E77" s="72"/>
      <c r="F77" s="72"/>
      <c r="G77" s="72"/>
    </row>
    <row r="78" spans="1:7" ht="6.75" customHeight="1" x14ac:dyDescent="0.2">
      <c r="A78" s="72"/>
      <c r="B78" s="72"/>
      <c r="C78" s="72"/>
      <c r="D78" s="72"/>
      <c r="E78" s="72"/>
      <c r="F78" s="72"/>
      <c r="G78" s="72"/>
    </row>
    <row r="79" spans="1:7" x14ac:dyDescent="0.2">
      <c r="A79" s="85" t="s">
        <v>32</v>
      </c>
      <c r="B79" s="72"/>
      <c r="C79" s="72"/>
      <c r="D79" s="72"/>
      <c r="E79" s="72"/>
      <c r="F79" s="72"/>
      <c r="G79" s="72"/>
    </row>
    <row r="80" spans="1:7" x14ac:dyDescent="0.2">
      <c r="A80" s="72"/>
      <c r="B80" s="86" t="s">
        <v>33</v>
      </c>
      <c r="C80" s="72"/>
      <c r="D80" s="72"/>
      <c r="E80" s="72"/>
      <c r="F80" s="72"/>
      <c r="G80" s="72"/>
    </row>
    <row r="81" spans="1:7" x14ac:dyDescent="0.2">
      <c r="A81" s="72"/>
      <c r="B81" s="87" t="s">
        <v>41</v>
      </c>
      <c r="C81" s="72"/>
      <c r="D81" s="72"/>
      <c r="E81" s="72"/>
      <c r="F81" s="72"/>
      <c r="G81" s="72"/>
    </row>
    <row r="82" spans="1:7" ht="6.75" customHeight="1" x14ac:dyDescent="0.2">
      <c r="A82" s="72"/>
      <c r="B82" s="72"/>
      <c r="C82" s="72"/>
      <c r="D82" s="72"/>
      <c r="E82" s="72"/>
      <c r="F82" s="72"/>
      <c r="G82" s="72"/>
    </row>
    <row r="83" spans="1:7" x14ac:dyDescent="0.2">
      <c r="A83" s="85" t="s">
        <v>34</v>
      </c>
      <c r="B83" s="72"/>
      <c r="C83" s="72"/>
      <c r="D83" s="72"/>
      <c r="E83" s="72"/>
      <c r="F83" s="72"/>
      <c r="G83" s="72"/>
    </row>
    <row r="84" spans="1:7" x14ac:dyDescent="0.2">
      <c r="A84" s="85"/>
      <c r="B84" s="88" t="s">
        <v>35</v>
      </c>
      <c r="C84" s="72"/>
      <c r="D84" s="72"/>
      <c r="E84" s="72"/>
      <c r="F84" s="72"/>
      <c r="G84" s="72"/>
    </row>
    <row r="85" spans="1:7" ht="5.25" customHeight="1" x14ac:dyDescent="0.2">
      <c r="A85" s="72"/>
      <c r="B85" s="72"/>
      <c r="C85" s="72"/>
      <c r="D85" s="72"/>
      <c r="E85" s="72"/>
      <c r="F85" s="72"/>
      <c r="G85" s="72"/>
    </row>
    <row r="86" spans="1:7" x14ac:dyDescent="0.2">
      <c r="A86" s="85" t="s">
        <v>73</v>
      </c>
      <c r="B86" s="72"/>
      <c r="C86" s="72"/>
      <c r="D86" s="72"/>
      <c r="E86" s="72"/>
      <c r="F86" s="72"/>
      <c r="G86" s="72"/>
    </row>
    <row r="87" spans="1:7" x14ac:dyDescent="0.2">
      <c r="A87" s="72"/>
      <c r="B87" s="72"/>
      <c r="C87" s="72"/>
      <c r="D87" s="72"/>
      <c r="E87" s="72"/>
      <c r="F87" s="72"/>
      <c r="G87" s="72"/>
    </row>
    <row r="89" spans="1:7" ht="3.75" customHeight="1" x14ac:dyDescent="0.2"/>
  </sheetData>
  <sheetProtection algorithmName="SHA-512" hashValue="Hm0bEckECa0mUwslK6yIHeZxWS6kzyYJ12rVQ9RMiPSzHfrx1sC4kkvbK3MkC7ycwYXSzkbVhqulDix658NCrg==" saltValue="7fdCidaV95GkYj1zsUYPZA==" spinCount="100000" sheet="1" formatRows="0"/>
  <mergeCells count="35">
    <mergeCell ref="D1:G2"/>
    <mergeCell ref="A32:G32"/>
    <mergeCell ref="A35:G35"/>
    <mergeCell ref="A11:G11"/>
    <mergeCell ref="A37:G37"/>
    <mergeCell ref="B5:F5"/>
    <mergeCell ref="B6:F6"/>
    <mergeCell ref="A8:G8"/>
    <mergeCell ref="A9:G9"/>
    <mergeCell ref="A10:G10"/>
    <mergeCell ref="C12:E12"/>
    <mergeCell ref="A45:G45"/>
    <mergeCell ref="A14:G14"/>
    <mergeCell ref="F21:G21"/>
    <mergeCell ref="A23:G23"/>
    <mergeCell ref="A26:G26"/>
    <mergeCell ref="A29:G29"/>
    <mergeCell ref="A25:G25"/>
    <mergeCell ref="C17:G17"/>
    <mergeCell ref="A61:G61"/>
    <mergeCell ref="A13:G13"/>
    <mergeCell ref="A52:G52"/>
    <mergeCell ref="E69:G69"/>
    <mergeCell ref="A69:C69"/>
    <mergeCell ref="C55:G55"/>
    <mergeCell ref="A63:C63"/>
    <mergeCell ref="E63:G63"/>
    <mergeCell ref="A53:G53"/>
    <mergeCell ref="A58:G58"/>
    <mergeCell ref="D43:E43"/>
    <mergeCell ref="D48:E48"/>
    <mergeCell ref="A50:B50"/>
    <mergeCell ref="A46:G46"/>
    <mergeCell ref="C50:G50"/>
    <mergeCell ref="C41:G41"/>
  </mergeCells>
  <conditionalFormatting sqref="I60:XFD60">
    <cfRule type="cellIs" dxfId="1" priority="4" operator="equal">
      <formula>#REF!</formula>
    </cfRule>
  </conditionalFormatting>
  <conditionalFormatting sqref="A23:G23">
    <cfRule type="expression" dxfId="0" priority="1">
      <formula>$F$21=$H$22</formula>
    </cfRule>
  </conditionalFormatting>
  <dataValidations count="5">
    <dataValidation type="list" allowBlank="1" showInputMessage="1" showErrorMessage="1" sqref="C12:E12">
      <formula1>Services</formula1>
    </dataValidation>
    <dataValidation type="list" allowBlank="1" showInputMessage="1" showErrorMessage="1" sqref="F21:G21">
      <formula1>Relationship</formula1>
    </dataValidation>
    <dataValidation type="list" allowBlank="1" showInputMessage="1" showErrorMessage="1" sqref="C55:G55">
      <formula1>Computer</formula1>
    </dataValidation>
    <dataValidation type="list" allowBlank="1" showInputMessage="1" showErrorMessage="1" sqref="D43:E43">
      <formula1>Location</formula1>
    </dataValidation>
    <dataValidation type="list" allowBlank="1" showInputMessage="1" showErrorMessage="1" sqref="D48:E48">
      <formula1>Frequency</formula1>
    </dataValidation>
  </dataValidations>
  <pageMargins left="0.7" right="0.7" top="0.75" bottom="0.75" header="0.3" footer="0.3"/>
  <pageSetup fitToHeight="0" orientation="portrait" r:id="rId1"/>
  <headerFooter>
    <oddFooter>&amp;RPage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56" r:id="rId4" name="Check Box 60">
              <controlPr defaultSize="0" autoFill="0" autoLine="0" autoPict="0">
                <anchor moveWithCells="1">
                  <from>
                    <xdr:col>1</xdr:col>
                    <xdr:colOff>476250</xdr:colOff>
                    <xdr:row>37</xdr:row>
                    <xdr:rowOff>76200</xdr:rowOff>
                  </from>
                  <to>
                    <xdr:col>2</xdr:col>
                    <xdr:colOff>9525</xdr:colOff>
                    <xdr:row>38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5" name="Check Box 61">
              <controlPr defaultSize="0" autoFill="0" autoLine="0" autoPict="0">
                <anchor moveWithCells="1">
                  <from>
                    <xdr:col>3</xdr:col>
                    <xdr:colOff>514350</xdr:colOff>
                    <xdr:row>37</xdr:row>
                    <xdr:rowOff>76200</xdr:rowOff>
                  </from>
                  <to>
                    <xdr:col>4</xdr:col>
                    <xdr:colOff>85725</xdr:colOff>
                    <xdr:row>38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6" name="Check Box 62">
              <controlPr defaultSize="0" autoFill="0" autoLine="0" autoPict="0">
                <anchor moveWithCells="1">
                  <from>
                    <xdr:col>1</xdr:col>
                    <xdr:colOff>476250</xdr:colOff>
                    <xdr:row>38</xdr:row>
                    <xdr:rowOff>38100</xdr:rowOff>
                  </from>
                  <to>
                    <xdr:col>2</xdr:col>
                    <xdr:colOff>9525</xdr:colOff>
                    <xdr:row>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7" name="Check Box 63">
              <controlPr defaultSize="0" autoFill="0" autoLine="0" autoPict="0">
                <anchor moveWithCells="1">
                  <from>
                    <xdr:col>3</xdr:col>
                    <xdr:colOff>514350</xdr:colOff>
                    <xdr:row>38</xdr:row>
                    <xdr:rowOff>28575</xdr:rowOff>
                  </from>
                  <to>
                    <xdr:col>4</xdr:col>
                    <xdr:colOff>85725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8" name="Check Box 64">
              <controlPr defaultSize="0" autoFill="0" autoLine="0" autoPict="0">
                <anchor moveWithCells="1">
                  <from>
                    <xdr:col>1</xdr:col>
                    <xdr:colOff>476250</xdr:colOff>
                    <xdr:row>39</xdr:row>
                    <xdr:rowOff>19050</xdr:rowOff>
                  </from>
                  <to>
                    <xdr:col>2</xdr:col>
                    <xdr:colOff>9525</xdr:colOff>
                    <xdr:row>40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MOU</vt:lpstr>
      <vt:lpstr>Computer</vt:lpstr>
      <vt:lpstr>Frequency</vt:lpstr>
      <vt:lpstr>Location</vt:lpstr>
      <vt:lpstr>Relationship</vt:lpstr>
      <vt:lpstr>Services</vt:lpstr>
    </vt:vector>
  </TitlesOfParts>
  <Company>FHLBC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Wichmann, Jennifer</dc:creator>
  <cp:lastModifiedBy>Ishaq, Sameera</cp:lastModifiedBy>
  <cp:lastPrinted>2021-01-20T20:29:42Z</cp:lastPrinted>
  <dcterms:created xsi:type="dcterms:W3CDTF">2013-01-24T16:28:38Z</dcterms:created>
  <dcterms:modified xsi:type="dcterms:W3CDTF">2021-01-22T21:49:01Z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{229E2E9F-A474-4083-973F-F37305FF1AC5}</vt:lpwstr>
  </property>
</Properties>
</file>